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收入支出决算总表（表样1）" sheetId="1" r:id="rId1"/>
    <sheet name="收入决算表（表样2） " sheetId="2" r:id="rId2"/>
    <sheet name="支出决算表（表样3）" sheetId="3" r:id="rId3"/>
    <sheet name="财政拨款收入支出决算总表（表样4）" sheetId="4" r:id="rId4"/>
    <sheet name="一般公共预算财政拨款支出决算表（表样5）" sheetId="5" r:id="rId5"/>
    <sheet name="一般公共预算财政拨款基本支出决算表（表样6）" sheetId="6" r:id="rId6"/>
    <sheet name="一般公共预算财政拨款“三公”经费支出决算表（表样7）" sheetId="7" r:id="rId7"/>
  </sheets>
  <definedNames/>
  <calcPr fullCalcOnLoad="1"/>
</workbook>
</file>

<file path=xl/sharedStrings.xml><?xml version="1.0" encoding="utf-8"?>
<sst xmlns="http://schemas.openxmlformats.org/spreadsheetml/2006/main" count="827" uniqueCount="317">
  <si>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1-1</t>
    </r>
    <r>
      <rPr>
        <b/>
        <sz val="14"/>
        <rFont val="宋体"/>
        <family val="0"/>
      </rPr>
      <t>：</t>
    </r>
  </si>
  <si>
    <t>收入支出决算总表</t>
  </si>
  <si>
    <t>公开01表</t>
  </si>
  <si>
    <t>金额单位：万元</t>
  </si>
  <si>
    <t/>
  </si>
  <si>
    <r>
      <rPr>
        <sz val="11"/>
        <rFont val="宋体"/>
        <family val="0"/>
      </rPr>
      <t>支出</t>
    </r>
  </si>
  <si>
    <r>
      <rPr>
        <sz val="11"/>
        <rFont val="宋体"/>
        <family val="0"/>
      </rPr>
      <t>项目</t>
    </r>
  </si>
  <si>
    <r>
      <rPr>
        <sz val="11"/>
        <rFont val="宋体"/>
        <family val="0"/>
      </rPr>
      <t>行次</t>
    </r>
  </si>
  <si>
    <r>
      <rPr>
        <sz val="11"/>
        <rFont val="宋体"/>
        <family val="0"/>
      </rPr>
      <t>决算数</t>
    </r>
  </si>
  <si>
    <r>
      <rPr>
        <sz val="11"/>
        <rFont val="宋体"/>
        <family val="0"/>
      </rPr>
      <t>项目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按功能分类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</si>
  <si>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栏次</t>
    </r>
  </si>
  <si>
    <t>6</t>
  </si>
  <si>
    <r>
      <rPr>
        <sz val="11"/>
        <rFont val="宋体"/>
        <family val="0"/>
      </rPr>
      <t>一、财政拨款收入</t>
    </r>
  </si>
  <si>
    <t>1</t>
  </si>
  <si>
    <r>
      <rPr>
        <sz val="11"/>
        <rFont val="宋体"/>
        <family val="0"/>
      </rPr>
      <t>一、一般公共服务支出</t>
    </r>
  </si>
  <si>
    <t>37</t>
  </si>
  <si>
    <r>
      <rPr>
        <sz val="11"/>
        <rFont val="宋体"/>
        <family val="0"/>
      </rPr>
      <t>　　其中：政府性基金预算财政拨款</t>
    </r>
  </si>
  <si>
    <t>2</t>
  </si>
  <si>
    <r>
      <rPr>
        <sz val="11"/>
        <rFont val="宋体"/>
        <family val="0"/>
      </rPr>
      <t>二、外交支出</t>
    </r>
  </si>
  <si>
    <t>38</t>
  </si>
  <si>
    <r>
      <rPr>
        <sz val="11"/>
        <rFont val="宋体"/>
        <family val="0"/>
      </rPr>
      <t>二、上级补助收入</t>
    </r>
  </si>
  <si>
    <t>3</t>
  </si>
  <si>
    <r>
      <rPr>
        <sz val="11"/>
        <rFont val="宋体"/>
        <family val="0"/>
      </rPr>
      <t>三、国防支出</t>
    </r>
  </si>
  <si>
    <t>39</t>
  </si>
  <si>
    <r>
      <rPr>
        <sz val="11"/>
        <rFont val="宋体"/>
        <family val="0"/>
      </rPr>
      <t>三、事业收入</t>
    </r>
  </si>
  <si>
    <t>4</t>
  </si>
  <si>
    <r>
      <rPr>
        <sz val="11"/>
        <rFont val="宋体"/>
        <family val="0"/>
      </rPr>
      <t>四、公共安全支出</t>
    </r>
  </si>
  <si>
    <t>40</t>
  </si>
  <si>
    <r>
      <rPr>
        <sz val="11"/>
        <rFont val="宋体"/>
        <family val="0"/>
      </rPr>
      <t>四、经营收入</t>
    </r>
  </si>
  <si>
    <t>5</t>
  </si>
  <si>
    <r>
      <rPr>
        <sz val="11"/>
        <rFont val="宋体"/>
        <family val="0"/>
      </rPr>
      <t>五、教育支出</t>
    </r>
  </si>
  <si>
    <t>41</t>
  </si>
  <si>
    <r>
      <rPr>
        <sz val="11"/>
        <rFont val="宋体"/>
        <family val="0"/>
      </rPr>
      <t>五、附属单位上缴收入</t>
    </r>
  </si>
  <si>
    <r>
      <rPr>
        <sz val="11"/>
        <rFont val="宋体"/>
        <family val="0"/>
      </rPr>
      <t>六、科学技术支出</t>
    </r>
  </si>
  <si>
    <t>42</t>
  </si>
  <si>
    <r>
      <rPr>
        <sz val="11"/>
        <rFont val="宋体"/>
        <family val="0"/>
      </rPr>
      <t>六、其他收入</t>
    </r>
  </si>
  <si>
    <t>7</t>
  </si>
  <si>
    <r>
      <rPr>
        <sz val="11"/>
        <rFont val="宋体"/>
        <family val="0"/>
      </rPr>
      <t>七、文化体育与传媒支出</t>
    </r>
  </si>
  <si>
    <t>43</t>
  </si>
  <si>
    <t>8</t>
  </si>
  <si>
    <r>
      <rPr>
        <sz val="11"/>
        <rFont val="宋体"/>
        <family val="0"/>
      </rPr>
      <t>八、社会保障和就业支出</t>
    </r>
  </si>
  <si>
    <t>44</t>
  </si>
  <si>
    <t>9</t>
  </si>
  <si>
    <r>
      <rPr>
        <sz val="11"/>
        <rFont val="宋体"/>
        <family val="0"/>
      </rPr>
      <t>九、医疗卫生与计划生育支出</t>
    </r>
  </si>
  <si>
    <t>45</t>
  </si>
  <si>
    <t>10</t>
  </si>
  <si>
    <r>
      <rPr>
        <sz val="11"/>
        <rFont val="宋体"/>
        <family val="0"/>
      </rPr>
      <t>十、节能环保支出</t>
    </r>
  </si>
  <si>
    <t>46</t>
  </si>
  <si>
    <t>11</t>
  </si>
  <si>
    <r>
      <rPr>
        <sz val="11"/>
        <rFont val="宋体"/>
        <family val="0"/>
      </rPr>
      <t>十一、城乡社区支出</t>
    </r>
  </si>
  <si>
    <t>47</t>
  </si>
  <si>
    <t>12</t>
  </si>
  <si>
    <r>
      <rPr>
        <sz val="11"/>
        <rFont val="宋体"/>
        <family val="0"/>
      </rPr>
      <t>十二、农林水支出</t>
    </r>
  </si>
  <si>
    <t>48</t>
  </si>
  <si>
    <t>13</t>
  </si>
  <si>
    <r>
      <rPr>
        <sz val="11"/>
        <rFont val="宋体"/>
        <family val="0"/>
      </rPr>
      <t>十三、交通运输支出</t>
    </r>
  </si>
  <si>
    <t>49</t>
  </si>
  <si>
    <t>14</t>
  </si>
  <si>
    <r>
      <rPr>
        <sz val="11"/>
        <rFont val="宋体"/>
        <family val="0"/>
      </rPr>
      <t>十四、资源勘探信息等支出</t>
    </r>
  </si>
  <si>
    <t>50</t>
  </si>
  <si>
    <t>15</t>
  </si>
  <si>
    <r>
      <rPr>
        <sz val="11"/>
        <rFont val="宋体"/>
        <family val="0"/>
      </rPr>
      <t>十五、商业服务业等支出</t>
    </r>
  </si>
  <si>
    <t>51</t>
  </si>
  <si>
    <t>16</t>
  </si>
  <si>
    <r>
      <rPr>
        <sz val="11"/>
        <rFont val="宋体"/>
        <family val="0"/>
      </rPr>
      <t>十六、金融支出</t>
    </r>
  </si>
  <si>
    <t>52</t>
  </si>
  <si>
    <t>17</t>
  </si>
  <si>
    <r>
      <rPr>
        <sz val="11"/>
        <rFont val="宋体"/>
        <family val="0"/>
      </rPr>
      <t>十七、援助其他地区支出</t>
    </r>
  </si>
  <si>
    <t>53</t>
  </si>
  <si>
    <t>18</t>
  </si>
  <si>
    <r>
      <rPr>
        <sz val="11"/>
        <rFont val="宋体"/>
        <family val="0"/>
      </rPr>
      <t>十八、国土海洋气象等支出</t>
    </r>
  </si>
  <si>
    <t>54</t>
  </si>
  <si>
    <t>19</t>
  </si>
  <si>
    <r>
      <rPr>
        <sz val="11"/>
        <rFont val="宋体"/>
        <family val="0"/>
      </rPr>
      <t>十九、住房保障支出</t>
    </r>
  </si>
  <si>
    <t>55</t>
  </si>
  <si>
    <t>20</t>
  </si>
  <si>
    <r>
      <rPr>
        <sz val="11"/>
        <rFont val="宋体"/>
        <family val="0"/>
      </rPr>
      <t>二十、粮油物资储备支出</t>
    </r>
  </si>
  <si>
    <t>56</t>
  </si>
  <si>
    <t>21</t>
  </si>
  <si>
    <r>
      <rPr>
        <sz val="11"/>
        <rFont val="宋体"/>
        <family val="0"/>
      </rPr>
      <t>二十一、其他支出</t>
    </r>
  </si>
  <si>
    <t>57</t>
  </si>
  <si>
    <t>22</t>
  </si>
  <si>
    <r>
      <rPr>
        <sz val="11"/>
        <rFont val="宋体"/>
        <family val="0"/>
      </rPr>
      <t>二十二、债务还本支出</t>
    </r>
  </si>
  <si>
    <t>58</t>
  </si>
  <si>
    <t>23</t>
  </si>
  <si>
    <r>
      <rPr>
        <sz val="11"/>
        <rFont val="宋体"/>
        <family val="0"/>
      </rPr>
      <t>二十三、债务付息支出</t>
    </r>
  </si>
  <si>
    <t>59</t>
  </si>
  <si>
    <r>
      <rPr>
        <b/>
        <sz val="11"/>
        <rFont val="宋体"/>
        <family val="0"/>
      </rPr>
      <t>本年收入合计</t>
    </r>
  </si>
  <si>
    <t>24</t>
  </si>
  <si>
    <r>
      <rPr>
        <b/>
        <sz val="11"/>
        <rFont val="宋体"/>
        <family val="0"/>
      </rPr>
      <t>本年支出合计</t>
    </r>
  </si>
  <si>
    <t>60</t>
  </si>
  <si>
    <r>
      <t xml:space="preserve">    </t>
    </r>
    <r>
      <rPr>
        <sz val="11"/>
        <rFont val="宋体"/>
        <family val="0"/>
      </rPr>
      <t>用事业基金弥补收支差额</t>
    </r>
  </si>
  <si>
    <t>25</t>
  </si>
  <si>
    <r>
      <t xml:space="preserve">    </t>
    </r>
    <r>
      <rPr>
        <sz val="11"/>
        <rFont val="宋体"/>
        <family val="0"/>
      </rPr>
      <t>结余分配</t>
    </r>
  </si>
  <si>
    <t>61</t>
  </si>
  <si>
    <r>
      <t xml:space="preserve">    </t>
    </r>
    <r>
      <rPr>
        <sz val="11"/>
        <rFont val="宋体"/>
        <family val="0"/>
      </rPr>
      <t>年初结转和结余</t>
    </r>
  </si>
  <si>
    <t>26</t>
  </si>
  <si>
    <r>
      <t xml:space="preserve">      </t>
    </r>
    <r>
      <rPr>
        <sz val="11"/>
        <rFont val="宋体"/>
        <family val="0"/>
      </rPr>
      <t>交纳所得税</t>
    </r>
  </si>
  <si>
    <t>62</t>
  </si>
  <si>
    <r>
      <t xml:space="preserve">      </t>
    </r>
    <r>
      <rPr>
        <sz val="11"/>
        <rFont val="宋体"/>
        <family val="0"/>
      </rPr>
      <t>基本支出结转</t>
    </r>
  </si>
  <si>
    <t>27</t>
  </si>
  <si>
    <r>
      <t xml:space="preserve">      </t>
    </r>
    <r>
      <rPr>
        <sz val="11"/>
        <rFont val="宋体"/>
        <family val="0"/>
      </rPr>
      <t>提取职工福利基金</t>
    </r>
  </si>
  <si>
    <t>63</t>
  </si>
  <si>
    <r>
      <t xml:space="preserve">      </t>
    </r>
    <r>
      <rPr>
        <sz val="11"/>
        <rFont val="宋体"/>
        <family val="0"/>
      </rPr>
      <t>项目支出结转和结余</t>
    </r>
  </si>
  <si>
    <t>28</t>
  </si>
  <si>
    <r>
      <t xml:space="preserve">      </t>
    </r>
    <r>
      <rPr>
        <sz val="11"/>
        <rFont val="宋体"/>
        <family val="0"/>
      </rPr>
      <t>转入事业基金</t>
    </r>
  </si>
  <si>
    <t>64</t>
  </si>
  <si>
    <r>
      <t xml:space="preserve">      </t>
    </r>
    <r>
      <rPr>
        <sz val="11"/>
        <rFont val="宋体"/>
        <family val="0"/>
      </rPr>
      <t>经营结余</t>
    </r>
  </si>
  <si>
    <t>29</t>
  </si>
  <si>
    <r>
      <t xml:space="preserve">      </t>
    </r>
    <r>
      <rPr>
        <sz val="11"/>
        <rFont val="宋体"/>
        <family val="0"/>
      </rPr>
      <t>其他</t>
    </r>
  </si>
  <si>
    <t>65</t>
  </si>
  <si>
    <t>30</t>
  </si>
  <si>
    <r>
      <t xml:space="preserve">    </t>
    </r>
    <r>
      <rPr>
        <sz val="11"/>
        <rFont val="宋体"/>
        <family val="0"/>
      </rPr>
      <t>年末结转和结余</t>
    </r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</si>
  <si>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</si>
  <si>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</si>
  <si>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</si>
  <si>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</si>
  <si>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</si>
  <si>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</si>
  <si>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</si>
  <si>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</si>
  <si>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</si>
  <si>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</si>
  <si>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</si>
  <si>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r>
      <rPr>
        <b/>
        <sz val="11"/>
        <rFont val="宋体"/>
        <family val="0"/>
      </rPr>
      <t>总计</t>
    </r>
  </si>
  <si>
    <t>36</t>
  </si>
  <si>
    <t>72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</si>
  <si>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1-2</t>
    </r>
    <r>
      <rPr>
        <b/>
        <sz val="14"/>
        <rFont val="宋体"/>
        <family val="0"/>
      </rPr>
      <t>：</t>
    </r>
  </si>
  <si>
    <t>收入决算表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</si>
  <si>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02</t>
    </r>
    <r>
      <rPr>
        <sz val="12"/>
        <rFont val="宋体"/>
        <family val="0"/>
      </rPr>
      <t>表</t>
    </r>
  </si>
  <si>
    <r>
      <rPr>
        <sz val="12"/>
        <rFont val="宋体"/>
        <family val="0"/>
      </rPr>
      <t>单位名称：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部门</t>
    </r>
  </si>
  <si>
    <r>
      <rPr>
        <sz val="12"/>
        <rFont val="宋体"/>
        <family val="0"/>
      </rPr>
      <t>金额单位：万元</t>
    </r>
  </si>
  <si>
    <r>
      <rPr>
        <sz val="11"/>
        <rFont val="宋体"/>
        <family val="0"/>
      </rPr>
      <t>本年收入合计</t>
    </r>
  </si>
  <si>
    <r>
      <rPr>
        <sz val="11"/>
        <rFont val="宋体"/>
        <family val="0"/>
      </rPr>
      <t>财政拨款收入</t>
    </r>
  </si>
  <si>
    <r>
      <rPr>
        <sz val="11"/>
        <rFont val="宋体"/>
        <family val="0"/>
      </rPr>
      <t>上级补助收入</t>
    </r>
  </si>
  <si>
    <r>
      <rPr>
        <sz val="11"/>
        <rFont val="宋体"/>
        <family val="0"/>
      </rPr>
      <t>事业收入</t>
    </r>
  </si>
  <si>
    <r>
      <rPr>
        <sz val="11"/>
        <rFont val="宋体"/>
        <family val="0"/>
      </rPr>
      <t>经营收入</t>
    </r>
  </si>
  <si>
    <r>
      <rPr>
        <sz val="11"/>
        <rFont val="宋体"/>
        <family val="0"/>
      </rPr>
      <t>附属单位上缴收入</t>
    </r>
  </si>
  <si>
    <r>
      <rPr>
        <sz val="11"/>
        <rFont val="宋体"/>
        <family val="0"/>
      </rPr>
      <t>其他收入</t>
    </r>
  </si>
  <si>
    <r>
      <rPr>
        <sz val="11"/>
        <rFont val="宋体"/>
        <family val="0"/>
      </rPr>
      <t>支出功能分类科目编码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</si>
  <si>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</si>
  <si>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小计</t>
    </r>
  </si>
  <si>
    <t>类</t>
  </si>
  <si>
    <t>款</t>
  </si>
  <si>
    <t>项</t>
  </si>
  <si>
    <t>栏次</t>
  </si>
  <si>
    <t>合计</t>
  </si>
  <si>
    <t xml:space="preserve">  行政运行</t>
  </si>
  <si>
    <t>221</t>
  </si>
  <si>
    <t>住房保障支出</t>
  </si>
  <si>
    <t>22102</t>
  </si>
  <si>
    <t>住房改革支出</t>
  </si>
  <si>
    <t>2210201</t>
  </si>
  <si>
    <t xml:space="preserve">  住房公积金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</si>
  <si>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1-3</t>
    </r>
    <r>
      <rPr>
        <b/>
        <sz val="14"/>
        <rFont val="宋体"/>
        <family val="0"/>
      </rPr>
      <t>：</t>
    </r>
  </si>
  <si>
    <r>
      <rPr>
        <b/>
        <sz val="12"/>
        <rFont val="宋体"/>
        <family val="0"/>
      </rPr>
      <t>支出决算表</t>
    </r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</si>
  <si>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表</t>
    </r>
  </si>
  <si>
    <r>
      <rPr>
        <sz val="11"/>
        <rFont val="宋体"/>
        <family val="0"/>
      </rPr>
      <t>本年支出合计</t>
    </r>
  </si>
  <si>
    <r>
      <rPr>
        <sz val="11"/>
        <rFont val="宋体"/>
        <family val="0"/>
      </rPr>
      <t>基本支出</t>
    </r>
  </si>
  <si>
    <r>
      <rPr>
        <sz val="11"/>
        <rFont val="宋体"/>
        <family val="0"/>
      </rPr>
      <t>项目支出</t>
    </r>
  </si>
  <si>
    <r>
      <rPr>
        <sz val="11"/>
        <rFont val="宋体"/>
        <family val="0"/>
      </rPr>
      <t>上缴上级支出</t>
    </r>
  </si>
  <si>
    <r>
      <rPr>
        <sz val="11"/>
        <rFont val="宋体"/>
        <family val="0"/>
      </rPr>
      <t>经营支出</t>
    </r>
  </si>
  <si>
    <r>
      <rPr>
        <sz val="11"/>
        <rFont val="宋体"/>
        <family val="0"/>
      </rPr>
      <t>对附属单位补助支出</t>
    </r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</si>
  <si>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1-4</t>
    </r>
    <r>
      <rPr>
        <b/>
        <sz val="14"/>
        <rFont val="宋体"/>
        <family val="0"/>
      </rPr>
      <t>：</t>
    </r>
  </si>
  <si>
    <t>财政拨款收入支出决算总表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</si>
  <si>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04</t>
    </r>
    <r>
      <rPr>
        <sz val="12"/>
        <rFont val="宋体"/>
        <family val="0"/>
      </rPr>
      <t>表</t>
    </r>
  </si>
  <si>
    <t>收     入</t>
  </si>
  <si>
    <t>支     出</t>
  </si>
  <si>
    <t>项    目</t>
  </si>
  <si>
    <t>行次</t>
  </si>
  <si>
    <t>决算数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</si>
  <si>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</si>
  <si>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</si>
  <si>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</si>
  <si>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</si>
  <si>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</si>
  <si>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</si>
  <si>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</si>
  <si>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</si>
  <si>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</si>
  <si>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</si>
  <si>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</si>
  <si>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</si>
  <si>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</si>
  <si>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</si>
  <si>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</si>
  <si>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</si>
  <si>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</si>
  <si>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</si>
  <si>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</si>
  <si>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</si>
  <si>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</si>
  <si>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</si>
  <si>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</si>
  <si>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</si>
  <si>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</si>
  <si>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</si>
  <si>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</si>
  <si>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</si>
  <si>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</si>
  <si>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</si>
  <si>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</si>
  <si>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</si>
  <si>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</si>
  <si>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</si>
  <si>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</si>
  <si>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</si>
  <si>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</si>
  <si>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1-5</t>
    </r>
    <r>
      <rPr>
        <b/>
        <sz val="14"/>
        <rFont val="宋体"/>
        <family val="0"/>
      </rPr>
      <t>：</t>
    </r>
  </si>
  <si>
    <t>一般公共预算财政拨款支出决算表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</si>
  <si>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</si>
  <si>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单位名称：xx部门</t>
  </si>
  <si>
    <t>项目</t>
  </si>
  <si>
    <t>基本支出</t>
  </si>
  <si>
    <t>项目支出</t>
  </si>
  <si>
    <t>支出功能分类科目编码</t>
  </si>
  <si>
    <t>科目名称</t>
  </si>
  <si>
    <t>附件1-6：</t>
  </si>
  <si>
    <t>一般公共预算财政拨款基本支出决算明细表</t>
  </si>
  <si>
    <t>工资福利支出</t>
  </si>
  <si>
    <t>商品和服务支出</t>
  </si>
  <si>
    <t>对个人和家庭的补助</t>
  </si>
  <si>
    <t>基本工资</t>
  </si>
  <si>
    <t>津贴补贴</t>
  </si>
  <si>
    <t>奖金</t>
  </si>
  <si>
    <t>社会保障缴费</t>
  </si>
  <si>
    <t>其他工资福利支出</t>
  </si>
  <si>
    <t>办公费</t>
  </si>
  <si>
    <t>印刷费</t>
  </si>
  <si>
    <t>取暖费</t>
  </si>
  <si>
    <t>差旅费</t>
  </si>
  <si>
    <t>劳务费</t>
  </si>
  <si>
    <t>其他交通费用</t>
  </si>
  <si>
    <t>其他商品和服务支出</t>
  </si>
  <si>
    <t>住房公积金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</si>
  <si>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1-7</t>
    </r>
    <r>
      <rPr>
        <b/>
        <sz val="14"/>
        <rFont val="宋体"/>
        <family val="0"/>
      </rPr>
      <t>：</t>
    </r>
  </si>
  <si>
    <t>一般公共预算财政拨款“三公”经费支出决算表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</si>
  <si>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</si>
  <si>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r>
      <rPr>
        <sz val="12"/>
        <color indexed="8"/>
        <rFont val="方正仿宋"/>
        <family val="0"/>
      </rPr>
      <t>合计</t>
    </r>
  </si>
  <si>
    <r>
      <rPr>
        <sz val="12"/>
        <color indexed="8"/>
        <rFont val="方正仿宋"/>
        <family val="0"/>
      </rPr>
      <t>因公出国（境）费用</t>
    </r>
  </si>
  <si>
    <r>
      <rPr>
        <sz val="12"/>
        <color indexed="8"/>
        <rFont val="方正仿宋"/>
        <family val="0"/>
      </rPr>
      <t>公务用车购置及运行费</t>
    </r>
  </si>
  <si>
    <r>
      <rPr>
        <sz val="12"/>
        <color indexed="8"/>
        <rFont val="方正仿宋"/>
        <family val="0"/>
      </rPr>
      <t>公务接待费</t>
    </r>
  </si>
  <si>
    <r>
      <rPr>
        <sz val="12"/>
        <color indexed="8"/>
        <rFont val="方正仿宋"/>
        <family val="0"/>
      </rPr>
      <t>小计</t>
    </r>
  </si>
  <si>
    <r>
      <rPr>
        <sz val="12"/>
        <color indexed="8"/>
        <rFont val="方正仿宋"/>
        <family val="0"/>
      </rPr>
      <t>公务用车购置</t>
    </r>
  </si>
  <si>
    <r>
      <rPr>
        <sz val="12"/>
        <color indexed="8"/>
        <rFont val="方正仿宋"/>
        <family val="0"/>
      </rPr>
      <t>公务用车运行维护费</t>
    </r>
  </si>
  <si>
    <t>：</t>
  </si>
  <si>
    <t>单位名称：囊谦县吉尼赛乡人民政府</t>
  </si>
  <si>
    <t>：囊谦县吉尼赛乡人民政府</t>
  </si>
  <si>
    <t>囊谦县吉尼赛乡人民政府</t>
  </si>
  <si>
    <t>收入</t>
  </si>
  <si>
    <t>决算数</t>
  </si>
  <si>
    <t>201</t>
  </si>
  <si>
    <t>一般公共服务支出</t>
  </si>
  <si>
    <t>20103</t>
  </si>
  <si>
    <t>政府办公厅（室）及相关机构事务</t>
  </si>
  <si>
    <t>2010301</t>
  </si>
  <si>
    <t>2010302</t>
  </si>
  <si>
    <t xml:space="preserve">  一般行政管理事务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</si>
  <si>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</si>
  <si>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</si>
  <si>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</si>
  <si>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</si>
  <si>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</si>
  <si>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</si>
  <si>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</si>
  <si>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</si>
  <si>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213</t>
  </si>
  <si>
    <t>农林水支出</t>
  </si>
  <si>
    <t>21307</t>
  </si>
  <si>
    <t>农村综合改革</t>
  </si>
  <si>
    <t>2130705</t>
  </si>
  <si>
    <t xml:space="preserve">  对村民委员会和村党支部的补助</t>
  </si>
  <si>
    <t>2210203</t>
  </si>
  <si>
    <t xml:space="preserve">  购房补贴</t>
  </si>
  <si>
    <t>21301</t>
  </si>
  <si>
    <t>农业</t>
  </si>
  <si>
    <t>2130199</t>
  </si>
  <si>
    <t xml:space="preserve">  其他农业支出</t>
  </si>
  <si>
    <t>囊谦县吉尼赛乡人民政府</t>
  </si>
  <si>
    <t>支出功能分类科目编码</t>
  </si>
  <si>
    <r>
      <t>0</t>
    </r>
    <r>
      <rPr>
        <sz val="11"/>
        <color indexed="8"/>
        <rFont val="宋体"/>
        <family val="0"/>
      </rPr>
      <t>3</t>
    </r>
  </si>
  <si>
    <r>
      <t>0</t>
    </r>
    <r>
      <rPr>
        <sz val="11"/>
        <color indexed="8"/>
        <rFont val="宋体"/>
        <family val="0"/>
      </rPr>
      <t>1</t>
    </r>
  </si>
  <si>
    <r>
      <t>0</t>
    </r>
    <r>
      <rPr>
        <sz val="11"/>
        <color indexed="8"/>
        <rFont val="宋体"/>
        <family val="0"/>
      </rPr>
      <t>2</t>
    </r>
  </si>
  <si>
    <r>
      <t>0</t>
    </r>
    <r>
      <rPr>
        <sz val="11"/>
        <color indexed="8"/>
        <rFont val="宋体"/>
        <family val="0"/>
      </rPr>
      <t>5</t>
    </r>
  </si>
  <si>
    <r>
      <t>0</t>
    </r>
    <r>
      <rPr>
        <sz val="11"/>
        <color indexed="8"/>
        <rFont val="宋体"/>
        <family val="0"/>
      </rPr>
      <t>6</t>
    </r>
  </si>
  <si>
    <r>
      <t>9</t>
    </r>
    <r>
      <rPr>
        <sz val="11"/>
        <color indexed="8"/>
        <rFont val="宋体"/>
        <family val="0"/>
      </rPr>
      <t>9</t>
    </r>
  </si>
  <si>
    <t>07</t>
  </si>
  <si>
    <t>05</t>
  </si>
  <si>
    <t>02</t>
  </si>
  <si>
    <t>01</t>
  </si>
  <si>
    <t>03</t>
  </si>
  <si>
    <r>
      <t xml:space="preserve">  </t>
    </r>
    <r>
      <rPr>
        <sz val="10"/>
        <rFont val="宋体"/>
        <family val="0"/>
      </rPr>
      <t>对村民委员会和村党支部的补助</t>
    </r>
  </si>
  <si>
    <r>
      <t xml:space="preserve">  </t>
    </r>
    <r>
      <rPr>
        <sz val="10"/>
        <rFont val="宋体"/>
        <family val="0"/>
      </rPr>
      <t>住房公积金</t>
    </r>
  </si>
  <si>
    <r>
      <t xml:space="preserve">  </t>
    </r>
    <r>
      <rPr>
        <sz val="10"/>
        <rFont val="宋体"/>
        <family val="0"/>
      </rPr>
      <t>购房补贴</t>
    </r>
  </si>
  <si>
    <t>机关事业单位基本养老保险缴费</t>
  </si>
  <si>
    <t>职业年金缴费</t>
  </si>
  <si>
    <t>电费</t>
  </si>
  <si>
    <t>邮电费</t>
  </si>
  <si>
    <t>租赁费</t>
  </si>
  <si>
    <t>公务用车运行维护费</t>
  </si>
  <si>
    <t>生活补助</t>
  </si>
  <si>
    <t>救济费</t>
  </si>
  <si>
    <t>购房补贴</t>
  </si>
  <si>
    <t>03</t>
  </si>
  <si>
    <t>01</t>
  </si>
  <si>
    <t>02</t>
  </si>
  <si>
    <t>05</t>
  </si>
  <si>
    <t>06</t>
  </si>
  <si>
    <t>99</t>
  </si>
  <si>
    <t>07</t>
  </si>
  <si>
    <r>
      <t xml:space="preserve">  </t>
    </r>
    <r>
      <rPr>
        <sz val="8"/>
        <rFont val="宋体"/>
        <family val="0"/>
      </rPr>
      <t>对村民委员会和村党支部的补助</t>
    </r>
  </si>
  <si>
    <r>
      <t xml:space="preserve">  </t>
    </r>
    <r>
      <rPr>
        <sz val="8"/>
        <rFont val="宋体"/>
        <family val="0"/>
      </rPr>
      <t>住房公积金</t>
    </r>
  </si>
  <si>
    <r>
      <t xml:space="preserve">  </t>
    </r>
    <r>
      <rPr>
        <sz val="8"/>
        <rFont val="宋体"/>
        <family val="0"/>
      </rPr>
      <t>购房补贴</t>
    </r>
  </si>
  <si>
    <t>其他对个人及家庭的补助支出</t>
  </si>
  <si>
    <r>
      <t>2017</t>
    </r>
    <r>
      <rPr>
        <sz val="12"/>
        <color indexed="8"/>
        <rFont val="方正仿宋"/>
        <family val="0"/>
      </rPr>
      <t>年预算数</t>
    </r>
  </si>
  <si>
    <r>
      <t>2016</t>
    </r>
    <r>
      <rPr>
        <sz val="12"/>
        <color indexed="8"/>
        <rFont val="方正仿宋"/>
        <family val="0"/>
      </rPr>
      <t>年决算数</t>
    </r>
  </si>
  <si>
    <r>
      <rPr>
        <sz val="20"/>
        <rFont val="方正小标宋简体"/>
        <family val="0"/>
      </rPr>
      <t>囊谦县吉尼赛乡人民政府</t>
    </r>
    <r>
      <rPr>
        <sz val="20"/>
        <rFont val="Times New Roman"/>
        <family val="1"/>
      </rPr>
      <t>2016</t>
    </r>
    <r>
      <rPr>
        <sz val="20"/>
        <rFont val="方正小标宋简体"/>
        <family val="0"/>
      </rPr>
      <t>年度部门决算表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</si>
</sst>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  <numFmt numFmtId="180" formatCode="#,##0.0"/>
    <numFmt numFmtId="181" formatCode="0.00_ "/>
    <numFmt numFmtId="182" formatCode="0_);\(0\)"/>
    <numFmt numFmtId="183" formatCode="0.00_);[Red]\(0.00\)"/>
    <numFmt numFmtId="184" formatCode="0;[Red]0"/>
    <numFmt numFmtId="185" formatCode="0.E+00"/>
  </numFmts>
  <fonts count="70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20"/>
      <name val="宋体"/>
      <family val="0"/>
    </font>
    <font>
      <sz val="20"/>
      <name val="Times New Roman"/>
      <family val="1"/>
    </font>
    <font>
      <b/>
      <sz val="11"/>
      <name val="Times New Roman"/>
      <family val="1"/>
    </font>
    <font>
      <b/>
      <sz val="14"/>
      <name val="宋体"/>
      <family val="0"/>
    </font>
    <font>
      <sz val="12"/>
      <color indexed="8"/>
      <name val="方正仿宋"/>
      <family val="0"/>
    </font>
    <font>
      <sz val="20"/>
      <name val="方正小标宋简体"/>
      <family val="0"/>
    </font>
    <font>
      <sz val="9"/>
      <name val="宋体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8" applyNumberFormat="0" applyAlignment="0" applyProtection="0"/>
    <xf numFmtId="0" fontId="68" fillId="31" borderId="5" applyNumberFormat="0" applyAlignment="0" applyProtection="0"/>
    <xf numFmtId="0" fontId="6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4" borderId="16" xfId="0" applyFont="1" applyFill="1" applyBorder="1" applyAlignment="1">
      <alignment horizontal="center" vertical="center" wrapText="1" shrinkToFit="1"/>
    </xf>
    <xf numFmtId="0" fontId="1" fillId="35" borderId="17" xfId="0" applyFont="1" applyFill="1" applyBorder="1" applyAlignment="1">
      <alignment horizontal="center" vertical="center" wrapText="1" shrinkToFit="1"/>
    </xf>
    <xf numFmtId="0" fontId="12" fillId="34" borderId="16" xfId="0" applyFont="1" applyFill="1" applyBorder="1" applyAlignment="1">
      <alignment horizontal="center" vertical="center" shrinkToFit="1"/>
    </xf>
    <xf numFmtId="0" fontId="12" fillId="34" borderId="18" xfId="0" applyFont="1" applyFill="1" applyBorder="1" applyAlignment="1">
      <alignment horizontal="center" vertical="center" shrinkToFit="1"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left" vertical="center"/>
    </xf>
    <xf numFmtId="181" fontId="1" fillId="0" borderId="17" xfId="0" applyNumberFormat="1" applyFont="1" applyBorder="1" applyAlignment="1">
      <alignment horizontal="right" vertical="center" shrinkToFit="1"/>
    </xf>
    <xf numFmtId="0" fontId="12" fillId="34" borderId="16" xfId="0" applyFont="1" applyFill="1" applyBorder="1" applyAlignment="1">
      <alignment horizontal="left" vertical="center" shrinkToFit="1"/>
    </xf>
    <xf numFmtId="181" fontId="12" fillId="33" borderId="16" xfId="0" applyNumberFormat="1" applyFont="1" applyFill="1" applyBorder="1" applyAlignment="1">
      <alignment horizontal="right" vertical="center" shrinkToFit="1"/>
    </xf>
    <xf numFmtId="181" fontId="12" fillId="33" borderId="18" xfId="0" applyNumberFormat="1" applyFont="1" applyFill="1" applyBorder="1" applyAlignment="1">
      <alignment horizontal="right" vertical="center" shrinkToFit="1"/>
    </xf>
    <xf numFmtId="0" fontId="14" fillId="34" borderId="19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181" fontId="14" fillId="33" borderId="18" xfId="0" applyNumberFormat="1" applyFont="1" applyFill="1" applyBorder="1" applyAlignment="1">
      <alignment horizontal="right" vertical="center" shrinkToFit="1"/>
    </xf>
    <xf numFmtId="0" fontId="12" fillId="34" borderId="16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181" fontId="14" fillId="33" borderId="21" xfId="0" applyNumberFormat="1" applyFont="1" applyFill="1" applyBorder="1" applyAlignment="1">
      <alignment horizontal="right" vertical="center" shrinkToFit="1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1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1" fillId="35" borderId="17" xfId="0" applyFont="1" applyFill="1" applyBorder="1" applyAlignment="1">
      <alignment horizontal="center" vertical="center" shrinkToFit="1"/>
    </xf>
    <xf numFmtId="0" fontId="1" fillId="35" borderId="22" xfId="0" applyFont="1" applyFill="1" applyBorder="1" applyAlignment="1">
      <alignment horizontal="center" vertical="center" wrapText="1" shrinkToFit="1"/>
    </xf>
    <xf numFmtId="0" fontId="17" fillId="0" borderId="0" xfId="0" applyFont="1" applyAlignment="1">
      <alignment/>
    </xf>
    <xf numFmtId="0" fontId="18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6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1" fillId="35" borderId="19" xfId="0" applyFont="1" applyFill="1" applyBorder="1" applyAlignment="1">
      <alignment horizontal="center" vertical="center" wrapText="1" shrinkToFit="1"/>
    </xf>
    <xf numFmtId="0" fontId="10" fillId="33" borderId="23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6" fillId="34" borderId="11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16" fillId="34" borderId="11" xfId="0" applyFont="1" applyFill="1" applyBorder="1" applyAlignment="1">
      <alignment horizontal="left" vertical="center" shrinkToFit="1"/>
    </xf>
    <xf numFmtId="0" fontId="16" fillId="34" borderId="11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horizontal="center" vertical="center" shrinkToFit="1"/>
    </xf>
    <xf numFmtId="181" fontId="1" fillId="0" borderId="11" xfId="0" applyNumberFormat="1" applyFont="1" applyBorder="1" applyAlignment="1">
      <alignment horizontal="center" vertical="center" shrinkToFit="1"/>
    </xf>
    <xf numFmtId="181" fontId="16" fillId="33" borderId="11" xfId="0" applyNumberFormat="1" applyFont="1" applyFill="1" applyBorder="1" applyAlignment="1">
      <alignment horizontal="center" vertical="center" shrinkToFit="1"/>
    </xf>
    <xf numFmtId="181" fontId="21" fillId="33" borderId="11" xfId="0" applyNumberFormat="1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 shrinkToFit="1"/>
    </xf>
    <xf numFmtId="4" fontId="1" fillId="0" borderId="17" xfId="0" applyNumberFormat="1" applyFont="1" applyBorder="1" applyAlignment="1">
      <alignment horizontal="center" vertical="center" shrinkToFit="1"/>
    </xf>
    <xf numFmtId="4" fontId="1" fillId="0" borderId="22" xfId="0" applyNumberFormat="1" applyFont="1" applyBorder="1" applyAlignment="1">
      <alignment horizontal="center" vertical="center" shrinkToFit="1"/>
    </xf>
    <xf numFmtId="4" fontId="1" fillId="0" borderId="24" xfId="0" applyNumberFormat="1" applyFont="1" applyBorder="1" applyAlignment="1">
      <alignment horizontal="center" vertical="center" shrinkToFit="1"/>
    </xf>
    <xf numFmtId="4" fontId="1" fillId="0" borderId="25" xfId="0" applyNumberFormat="1" applyFont="1" applyBorder="1" applyAlignment="1">
      <alignment horizontal="center" vertical="center" shrinkToFit="1"/>
    </xf>
    <xf numFmtId="0" fontId="1" fillId="35" borderId="11" xfId="0" applyFont="1" applyFill="1" applyBorder="1" applyAlignment="1">
      <alignment horizontal="center" vertical="center" shrinkToFit="1"/>
    </xf>
    <xf numFmtId="0" fontId="1" fillId="35" borderId="11" xfId="0" applyFont="1" applyFill="1" applyBorder="1" applyAlignment="1">
      <alignment horizontal="center" vertical="center" wrapText="1" shrinkToFit="1"/>
    </xf>
    <xf numFmtId="4" fontId="1" fillId="0" borderId="11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/>
    </xf>
    <xf numFmtId="4" fontId="1" fillId="0" borderId="11" xfId="0" applyNumberFormat="1" applyFont="1" applyBorder="1" applyAlignment="1">
      <alignment horizontal="center" vertical="center" shrinkToFit="1"/>
    </xf>
    <xf numFmtId="0" fontId="10" fillId="33" borderId="0" xfId="0" applyFont="1" applyFill="1" applyAlignment="1">
      <alignment/>
    </xf>
    <xf numFmtId="0" fontId="1" fillId="0" borderId="17" xfId="0" applyFont="1" applyBorder="1" applyAlignment="1">
      <alignment horizontal="center" vertical="center" shrinkToFit="1"/>
    </xf>
    <xf numFmtId="49" fontId="11" fillId="33" borderId="0" xfId="0" applyNumberFormat="1" applyFont="1" applyFill="1" applyAlignment="1">
      <alignment/>
    </xf>
    <xf numFmtId="49" fontId="9" fillId="33" borderId="0" xfId="0" applyNumberFormat="1" applyFont="1" applyFill="1" applyAlignment="1">
      <alignment/>
    </xf>
    <xf numFmtId="49" fontId="10" fillId="33" borderId="23" xfId="0" applyNumberFormat="1" applyFont="1" applyFill="1" applyBorder="1" applyAlignment="1">
      <alignment/>
    </xf>
    <xf numFmtId="49" fontId="1" fillId="35" borderId="17" xfId="0" applyNumberFormat="1" applyFont="1" applyFill="1" applyBorder="1" applyAlignment="1">
      <alignment horizontal="center" vertical="center" wrapText="1" shrinkToFit="1"/>
    </xf>
    <xf numFmtId="49" fontId="1" fillId="0" borderId="17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4" fontId="1" fillId="0" borderId="17" xfId="0" applyNumberFormat="1" applyFont="1" applyBorder="1" applyAlignment="1">
      <alignment horizontal="center" vertical="center" shrinkToFit="1"/>
    </xf>
    <xf numFmtId="180" fontId="12" fillId="33" borderId="26" xfId="0" applyNumberFormat="1" applyFont="1" applyFill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180" fontId="12" fillId="33" borderId="11" xfId="0" applyNumberFormat="1" applyFont="1" applyFill="1" applyBorder="1" applyAlignment="1">
      <alignment horizontal="center" vertical="center" shrinkToFit="1"/>
    </xf>
    <xf numFmtId="4" fontId="12" fillId="33" borderId="28" xfId="0" applyNumberFormat="1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4" fontId="12" fillId="33" borderId="11" xfId="0" applyNumberFormat="1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0" fontId="29" fillId="33" borderId="0" xfId="0" applyFont="1" applyFill="1" applyAlignment="1">
      <alignment/>
    </xf>
    <xf numFmtId="0" fontId="31" fillId="0" borderId="0" xfId="0" applyFont="1" applyAlignment="1">
      <alignment/>
    </xf>
    <xf numFmtId="0" fontId="27" fillId="33" borderId="11" xfId="0" applyFont="1" applyFill="1" applyBorder="1" applyAlignment="1">
      <alignment/>
    </xf>
    <xf numFmtId="4" fontId="30" fillId="0" borderId="11" xfId="0" applyNumberFormat="1" applyFont="1" applyBorder="1" applyAlignment="1">
      <alignment horizontal="right" vertical="center" shrinkToFit="1"/>
    </xf>
    <xf numFmtId="0" fontId="30" fillId="0" borderId="11" xfId="0" applyFont="1" applyBorder="1" applyAlignment="1">
      <alignment horizontal="right" vertical="center" shrinkToFit="1"/>
    </xf>
    <xf numFmtId="0" fontId="30" fillId="0" borderId="11" xfId="0" applyFont="1" applyBorder="1" applyAlignment="1">
      <alignment horizontal="center" vertical="center" shrinkToFit="1"/>
    </xf>
    <xf numFmtId="49" fontId="30" fillId="0" borderId="11" xfId="0" applyNumberFormat="1" applyFont="1" applyBorder="1" applyAlignment="1">
      <alignment horizontal="center" vertical="center" shrinkToFit="1"/>
    </xf>
    <xf numFmtId="0" fontId="29" fillId="33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30" fillId="35" borderId="11" xfId="0" applyFont="1" applyFill="1" applyBorder="1" applyAlignment="1">
      <alignment horizontal="center" vertical="center" wrapText="1" shrinkToFit="1"/>
    </xf>
    <xf numFmtId="0" fontId="30" fillId="35" borderId="11" xfId="0" applyFont="1" applyFill="1" applyBorder="1" applyAlignment="1">
      <alignment horizontal="center" vertical="center" shrinkToFit="1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2" fillId="34" borderId="11" xfId="0" applyFont="1" applyFill="1" applyBorder="1" applyAlignment="1">
      <alignment horizontal="center" vertical="center" shrinkToFit="1"/>
    </xf>
    <xf numFmtId="0" fontId="16" fillId="34" borderId="11" xfId="0" applyFont="1" applyFill="1" applyBorder="1" applyAlignment="1">
      <alignment horizontal="center" vertical="center" shrinkToFit="1"/>
    </xf>
    <xf numFmtId="0" fontId="16" fillId="33" borderId="0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6" fillId="34" borderId="30" xfId="0" applyFont="1" applyFill="1" applyBorder="1" applyAlignment="1">
      <alignment horizontal="center" vertical="center" wrapText="1" shrinkToFit="1"/>
    </xf>
    <xf numFmtId="0" fontId="16" fillId="34" borderId="18" xfId="0" applyFont="1" applyFill="1" applyBorder="1" applyAlignment="1">
      <alignment horizontal="center" vertical="center" wrapText="1" shrinkToFit="1"/>
    </xf>
    <xf numFmtId="0" fontId="16" fillId="34" borderId="19" xfId="0" applyFont="1" applyFill="1" applyBorder="1" applyAlignment="1">
      <alignment horizontal="center" vertical="center" wrapText="1" shrinkToFit="1"/>
    </xf>
    <xf numFmtId="0" fontId="16" fillId="34" borderId="16" xfId="0" applyFont="1" applyFill="1" applyBorder="1" applyAlignment="1">
      <alignment horizontal="center" vertical="center" wrapText="1" shrinkToFit="1"/>
    </xf>
    <xf numFmtId="0" fontId="16" fillId="34" borderId="31" xfId="0" applyFont="1" applyFill="1" applyBorder="1" applyAlignment="1">
      <alignment horizontal="center" vertical="center" wrapText="1" shrinkToFit="1"/>
    </xf>
    <xf numFmtId="0" fontId="16" fillId="34" borderId="32" xfId="0" applyFont="1" applyFill="1" applyBorder="1" applyAlignment="1">
      <alignment horizontal="center" vertical="center" shrinkToFit="1"/>
    </xf>
    <xf numFmtId="0" fontId="16" fillId="34" borderId="31" xfId="0" applyFont="1" applyFill="1" applyBorder="1" applyAlignment="1">
      <alignment horizontal="center" vertical="center" shrinkToFit="1"/>
    </xf>
    <xf numFmtId="0" fontId="1" fillId="35" borderId="19" xfId="0" applyFont="1" applyFill="1" applyBorder="1" applyAlignment="1">
      <alignment horizontal="center" vertical="center" shrinkToFit="1"/>
    </xf>
    <xf numFmtId="0" fontId="1" fillId="35" borderId="17" xfId="0" applyFont="1" applyFill="1" applyBorder="1" applyAlignment="1">
      <alignment horizontal="center" vertical="center" shrinkToFit="1"/>
    </xf>
    <xf numFmtId="0" fontId="16" fillId="34" borderId="16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35" borderId="11" xfId="0" applyFont="1" applyFill="1" applyBorder="1" applyAlignment="1">
      <alignment horizontal="center" vertical="center" shrinkToFit="1"/>
    </xf>
    <xf numFmtId="0" fontId="16" fillId="34" borderId="11" xfId="0" applyFont="1" applyFill="1" applyBorder="1" applyAlignment="1">
      <alignment horizontal="center" vertical="center" wrapText="1" shrinkToFit="1"/>
    </xf>
    <xf numFmtId="0" fontId="12" fillId="34" borderId="32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 shrinkToFit="1"/>
    </xf>
    <xf numFmtId="0" fontId="12" fillId="34" borderId="16" xfId="0" applyFont="1" applyFill="1" applyBorder="1" applyAlignment="1">
      <alignment horizontal="center" vertical="center" wrapText="1" shrinkToFit="1"/>
    </xf>
    <xf numFmtId="0" fontId="12" fillId="34" borderId="32" xfId="0" applyFont="1" applyFill="1" applyBorder="1" applyAlignment="1">
      <alignment horizontal="center" vertical="center" wrapText="1" shrinkToFit="1"/>
    </xf>
    <xf numFmtId="49" fontId="12" fillId="34" borderId="19" xfId="0" applyNumberFormat="1" applyFont="1" applyFill="1" applyBorder="1" applyAlignment="1">
      <alignment horizontal="center" vertical="center" wrapText="1" shrinkToFit="1"/>
    </xf>
    <xf numFmtId="49" fontId="12" fillId="34" borderId="16" xfId="0" applyNumberFormat="1" applyFont="1" applyFill="1" applyBorder="1" applyAlignment="1">
      <alignment horizontal="center" vertical="center" wrapText="1" shrinkToFit="1"/>
    </xf>
    <xf numFmtId="0" fontId="12" fillId="34" borderId="30" xfId="0" applyFont="1" applyFill="1" applyBorder="1" applyAlignment="1">
      <alignment horizontal="center" vertical="center" wrapText="1" shrinkToFit="1"/>
    </xf>
    <xf numFmtId="0" fontId="12" fillId="34" borderId="18" xfId="0" applyFont="1" applyFill="1" applyBorder="1" applyAlignment="1">
      <alignment horizontal="center" vertical="center" wrapText="1" shrinkToFit="1"/>
    </xf>
    <xf numFmtId="0" fontId="30" fillId="35" borderId="11" xfId="0" applyFont="1" applyFill="1" applyBorder="1" applyAlignment="1">
      <alignment horizontal="center" vertical="center" wrapText="1" shrinkToFit="1"/>
    </xf>
    <xf numFmtId="0" fontId="32" fillId="35" borderId="11" xfId="0" applyFont="1" applyFill="1" applyBorder="1" applyAlignment="1">
      <alignment horizontal="center" vertical="center" wrapText="1" shrinkToFit="1"/>
    </xf>
    <xf numFmtId="0" fontId="2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30" fillId="35" borderId="11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5.7109375" style="41" customWidth="1"/>
    <col min="2" max="2" width="14.421875" style="41" customWidth="1"/>
    <col min="3" max="3" width="17.00390625" style="41" customWidth="1"/>
    <col min="4" max="4" width="35.7109375" style="41" customWidth="1"/>
    <col min="5" max="5" width="13.7109375" style="41" customWidth="1"/>
    <col min="6" max="6" width="21.8515625" style="41" customWidth="1"/>
    <col min="7" max="7" width="9.7109375" style="41" customWidth="1"/>
    <col min="8" max="16384" width="9.140625" style="41" customWidth="1"/>
  </cols>
  <sheetData>
    <row r="1" ht="27.75" customHeight="1">
      <c r="A1" s="2" t="s">
        <v>0</v>
      </c>
    </row>
    <row r="2" spans="1:6" ht="35.25" customHeight="1">
      <c r="A2" s="109" t="s">
        <v>316</v>
      </c>
      <c r="B2" s="110"/>
      <c r="C2" s="110"/>
      <c r="D2" s="110"/>
      <c r="E2" s="110"/>
      <c r="F2" s="110"/>
    </row>
    <row r="3" spans="1:6" ht="21" customHeight="1">
      <c r="A3" s="111" t="s">
        <v>1</v>
      </c>
      <c r="B3" s="111"/>
      <c r="C3" s="111"/>
      <c r="D3" s="111"/>
      <c r="E3" s="111"/>
      <c r="F3" s="111"/>
    </row>
    <row r="4" ht="15">
      <c r="F4" s="48" t="s">
        <v>2</v>
      </c>
    </row>
    <row r="5" spans="1:6" ht="15">
      <c r="A5" s="11" t="s">
        <v>246</v>
      </c>
      <c r="F5" s="48" t="s">
        <v>3</v>
      </c>
    </row>
    <row r="6" spans="1:6" ht="20.25" customHeight="1">
      <c r="A6" s="112" t="s">
        <v>249</v>
      </c>
      <c r="B6" s="113" t="s">
        <v>4</v>
      </c>
      <c r="C6" s="113" t="s">
        <v>4</v>
      </c>
      <c r="D6" s="113" t="s">
        <v>5</v>
      </c>
      <c r="E6" s="113" t="s">
        <v>4</v>
      </c>
      <c r="F6" s="113" t="s">
        <v>4</v>
      </c>
    </row>
    <row r="7" spans="1:6" ht="20.25" customHeight="1">
      <c r="A7" s="55" t="s">
        <v>6</v>
      </c>
      <c r="B7" s="55" t="s">
        <v>7</v>
      </c>
      <c r="C7" s="56" t="s">
        <v>250</v>
      </c>
      <c r="D7" s="55" t="s">
        <v>9</v>
      </c>
      <c r="E7" s="55" t="s">
        <v>7</v>
      </c>
      <c r="F7" s="55" t="s">
        <v>8</v>
      </c>
    </row>
    <row r="8" spans="1:6" ht="20.25" customHeight="1">
      <c r="A8" s="55" t="s">
        <v>10</v>
      </c>
      <c r="B8" s="55" t="s">
        <v>4</v>
      </c>
      <c r="C8" s="54"/>
      <c r="D8" s="55" t="s">
        <v>10</v>
      </c>
      <c r="E8" s="55" t="s">
        <v>4</v>
      </c>
      <c r="F8" s="55" t="s">
        <v>11</v>
      </c>
    </row>
    <row r="9" spans="1:6" ht="20.25" customHeight="1">
      <c r="A9" s="57" t="s">
        <v>12</v>
      </c>
      <c r="B9" s="55" t="s">
        <v>13</v>
      </c>
      <c r="C9" s="60">
        <v>756.3</v>
      </c>
      <c r="D9" s="55" t="s">
        <v>14</v>
      </c>
      <c r="E9" s="55" t="s">
        <v>15</v>
      </c>
      <c r="F9" s="61">
        <v>607.8</v>
      </c>
    </row>
    <row r="10" spans="1:6" ht="20.25" customHeight="1">
      <c r="A10" s="57" t="s">
        <v>16</v>
      </c>
      <c r="B10" s="55" t="s">
        <v>17</v>
      </c>
      <c r="C10" s="61"/>
      <c r="D10" s="55" t="s">
        <v>18</v>
      </c>
      <c r="E10" s="55" t="s">
        <v>19</v>
      </c>
      <c r="F10" s="61"/>
    </row>
    <row r="11" spans="1:6" ht="20.25" customHeight="1">
      <c r="A11" s="57" t="s">
        <v>20</v>
      </c>
      <c r="B11" s="55" t="s">
        <v>21</v>
      </c>
      <c r="C11" s="61"/>
      <c r="D11" s="55" t="s">
        <v>22</v>
      </c>
      <c r="E11" s="55" t="s">
        <v>23</v>
      </c>
      <c r="F11" s="61"/>
    </row>
    <row r="12" spans="1:6" ht="20.25" customHeight="1">
      <c r="A12" s="57" t="s">
        <v>24</v>
      </c>
      <c r="B12" s="55" t="s">
        <v>25</v>
      </c>
      <c r="C12" s="61"/>
      <c r="D12" s="55" t="s">
        <v>26</v>
      </c>
      <c r="E12" s="55" t="s">
        <v>27</v>
      </c>
      <c r="F12" s="61"/>
    </row>
    <row r="13" spans="1:6" ht="20.25" customHeight="1">
      <c r="A13" s="57" t="s">
        <v>28</v>
      </c>
      <c r="B13" s="55" t="s">
        <v>29</v>
      </c>
      <c r="C13" s="61"/>
      <c r="D13" s="55" t="s">
        <v>30</v>
      </c>
      <c r="E13" s="55" t="s">
        <v>31</v>
      </c>
      <c r="F13" s="61"/>
    </row>
    <row r="14" spans="1:6" ht="20.25" customHeight="1">
      <c r="A14" s="57" t="s">
        <v>32</v>
      </c>
      <c r="B14" s="55" t="s">
        <v>11</v>
      </c>
      <c r="C14" s="61"/>
      <c r="D14" s="55" t="s">
        <v>33</v>
      </c>
      <c r="E14" s="55" t="s">
        <v>34</v>
      </c>
      <c r="F14" s="61"/>
    </row>
    <row r="15" spans="1:6" ht="20.25" customHeight="1">
      <c r="A15" s="57" t="s">
        <v>35</v>
      </c>
      <c r="B15" s="55" t="s">
        <v>36</v>
      </c>
      <c r="C15" s="61">
        <v>506.7</v>
      </c>
      <c r="D15" s="55" t="s">
        <v>37</v>
      </c>
      <c r="E15" s="55" t="s">
        <v>38</v>
      </c>
      <c r="F15" s="60"/>
    </row>
    <row r="16" spans="1:6" ht="20.25" customHeight="1">
      <c r="A16" s="58" t="s">
        <v>4</v>
      </c>
      <c r="B16" s="55" t="s">
        <v>39</v>
      </c>
      <c r="C16" s="61"/>
      <c r="D16" s="55" t="s">
        <v>40</v>
      </c>
      <c r="E16" s="55" t="s">
        <v>41</v>
      </c>
      <c r="F16" s="60">
        <v>64.6</v>
      </c>
    </row>
    <row r="17" spans="1:6" ht="20.25" customHeight="1">
      <c r="A17" s="57" t="s">
        <v>4</v>
      </c>
      <c r="B17" s="55" t="s">
        <v>42</v>
      </c>
      <c r="C17" s="61"/>
      <c r="D17" s="55" t="s">
        <v>43</v>
      </c>
      <c r="E17" s="55" t="s">
        <v>44</v>
      </c>
      <c r="F17" s="60"/>
    </row>
    <row r="18" spans="1:6" ht="20.25" customHeight="1">
      <c r="A18" s="57" t="s">
        <v>4</v>
      </c>
      <c r="B18" s="55" t="s">
        <v>45</v>
      </c>
      <c r="C18" s="61"/>
      <c r="D18" s="55" t="s">
        <v>46</v>
      </c>
      <c r="E18" s="55" t="s">
        <v>47</v>
      </c>
      <c r="F18" s="60"/>
    </row>
    <row r="19" spans="1:6" ht="20.25" customHeight="1">
      <c r="A19" s="57" t="s">
        <v>4</v>
      </c>
      <c r="B19" s="55" t="s">
        <v>48</v>
      </c>
      <c r="C19" s="61"/>
      <c r="D19" s="55" t="s">
        <v>49</v>
      </c>
      <c r="E19" s="55" t="s">
        <v>50</v>
      </c>
      <c r="F19" s="60"/>
    </row>
    <row r="20" spans="1:6" ht="20.25" customHeight="1">
      <c r="A20" s="57" t="s">
        <v>4</v>
      </c>
      <c r="B20" s="55" t="s">
        <v>51</v>
      </c>
      <c r="C20" s="61"/>
      <c r="D20" s="55" t="s">
        <v>52</v>
      </c>
      <c r="E20" s="55" t="s">
        <v>53</v>
      </c>
      <c r="F20" s="60">
        <v>227.4</v>
      </c>
    </row>
    <row r="21" spans="1:6" ht="20.25" customHeight="1">
      <c r="A21" s="57" t="s">
        <v>4</v>
      </c>
      <c r="B21" s="55" t="s">
        <v>54</v>
      </c>
      <c r="C21" s="61"/>
      <c r="D21" s="55" t="s">
        <v>55</v>
      </c>
      <c r="E21" s="55" t="s">
        <v>56</v>
      </c>
      <c r="F21" s="60"/>
    </row>
    <row r="22" spans="1:6" ht="20.25" customHeight="1">
      <c r="A22" s="57" t="s">
        <v>4</v>
      </c>
      <c r="B22" s="55" t="s">
        <v>57</v>
      </c>
      <c r="C22" s="61"/>
      <c r="D22" s="55" t="s">
        <v>58</v>
      </c>
      <c r="E22" s="55" t="s">
        <v>59</v>
      </c>
      <c r="F22" s="60"/>
    </row>
    <row r="23" spans="1:6" ht="20.25" customHeight="1">
      <c r="A23" s="57" t="s">
        <v>4</v>
      </c>
      <c r="B23" s="55" t="s">
        <v>60</v>
      </c>
      <c r="C23" s="61"/>
      <c r="D23" s="55" t="s">
        <v>61</v>
      </c>
      <c r="E23" s="55" t="s">
        <v>62</v>
      </c>
      <c r="F23" s="60"/>
    </row>
    <row r="24" spans="1:6" ht="20.25" customHeight="1">
      <c r="A24" s="57" t="s">
        <v>4</v>
      </c>
      <c r="B24" s="55" t="s">
        <v>63</v>
      </c>
      <c r="C24" s="61"/>
      <c r="D24" s="55" t="s">
        <v>64</v>
      </c>
      <c r="E24" s="55" t="s">
        <v>65</v>
      </c>
      <c r="F24" s="60"/>
    </row>
    <row r="25" spans="1:6" ht="20.25" customHeight="1">
      <c r="A25" s="57" t="s">
        <v>4</v>
      </c>
      <c r="B25" s="55" t="s">
        <v>66</v>
      </c>
      <c r="C25" s="61"/>
      <c r="D25" s="55" t="s">
        <v>67</v>
      </c>
      <c r="E25" s="55" t="s">
        <v>68</v>
      </c>
      <c r="F25" s="60"/>
    </row>
    <row r="26" spans="1:6" ht="20.25" customHeight="1">
      <c r="A26" s="57" t="s">
        <v>4</v>
      </c>
      <c r="B26" s="55" t="s">
        <v>69</v>
      </c>
      <c r="C26" s="61"/>
      <c r="D26" s="55" t="s">
        <v>70</v>
      </c>
      <c r="E26" s="55" t="s">
        <v>71</v>
      </c>
      <c r="F26" s="60"/>
    </row>
    <row r="27" spans="1:6" ht="20.25" customHeight="1">
      <c r="A27" s="57" t="s">
        <v>4</v>
      </c>
      <c r="B27" s="55" t="s">
        <v>72</v>
      </c>
      <c r="C27" s="61"/>
      <c r="D27" s="55" t="s">
        <v>73</v>
      </c>
      <c r="E27" s="55" t="s">
        <v>74</v>
      </c>
      <c r="F27" s="60">
        <v>61.2</v>
      </c>
    </row>
    <row r="28" spans="1:6" ht="20.25" customHeight="1">
      <c r="A28" s="57" t="s">
        <v>4</v>
      </c>
      <c r="B28" s="55" t="s">
        <v>75</v>
      </c>
      <c r="C28" s="61"/>
      <c r="D28" s="55" t="s">
        <v>76</v>
      </c>
      <c r="E28" s="55" t="s">
        <v>77</v>
      </c>
      <c r="F28" s="61"/>
    </row>
    <row r="29" spans="1:6" ht="20.25" customHeight="1">
      <c r="A29" s="57" t="s">
        <v>4</v>
      </c>
      <c r="B29" s="55" t="s">
        <v>78</v>
      </c>
      <c r="C29" s="61"/>
      <c r="D29" s="55" t="s">
        <v>79</v>
      </c>
      <c r="E29" s="55" t="s">
        <v>80</v>
      </c>
      <c r="F29" s="61"/>
    </row>
    <row r="30" spans="1:6" ht="20.25" customHeight="1">
      <c r="A30" s="57" t="s">
        <v>4</v>
      </c>
      <c r="B30" s="55" t="s">
        <v>81</v>
      </c>
      <c r="C30" s="61"/>
      <c r="D30" s="55" t="s">
        <v>82</v>
      </c>
      <c r="E30" s="55" t="s">
        <v>83</v>
      </c>
      <c r="F30" s="61"/>
    </row>
    <row r="31" spans="1:6" ht="20.25" customHeight="1">
      <c r="A31" s="57" t="s">
        <v>4</v>
      </c>
      <c r="B31" s="55" t="s">
        <v>84</v>
      </c>
      <c r="C31" s="61"/>
      <c r="D31" s="55" t="s">
        <v>85</v>
      </c>
      <c r="E31" s="55" t="s">
        <v>86</v>
      </c>
      <c r="F31" s="61"/>
    </row>
    <row r="32" spans="1:6" s="47" customFormat="1" ht="20.25" customHeight="1">
      <c r="A32" s="59" t="s">
        <v>87</v>
      </c>
      <c r="B32" s="59" t="s">
        <v>88</v>
      </c>
      <c r="C32" s="62">
        <v>1263.1</v>
      </c>
      <c r="D32" s="59" t="s">
        <v>89</v>
      </c>
      <c r="E32" s="55" t="s">
        <v>90</v>
      </c>
      <c r="F32" s="62">
        <f>SUM(F9:F31)</f>
        <v>961</v>
      </c>
    </row>
    <row r="33" spans="1:6" ht="20.25" customHeight="1">
      <c r="A33" s="57" t="s">
        <v>91</v>
      </c>
      <c r="B33" s="55" t="s">
        <v>92</v>
      </c>
      <c r="C33" s="61"/>
      <c r="D33" s="55" t="s">
        <v>93</v>
      </c>
      <c r="E33" s="55" t="s">
        <v>94</v>
      </c>
      <c r="F33" s="61"/>
    </row>
    <row r="34" spans="1:6" ht="20.25" customHeight="1">
      <c r="A34" s="57" t="s">
        <v>95</v>
      </c>
      <c r="B34" s="55" t="s">
        <v>96</v>
      </c>
      <c r="C34" s="60">
        <v>204.7</v>
      </c>
      <c r="D34" s="55" t="s">
        <v>97</v>
      </c>
      <c r="E34" s="55" t="s">
        <v>98</v>
      </c>
      <c r="F34" s="61"/>
    </row>
    <row r="35" spans="1:6" ht="20.25" customHeight="1">
      <c r="A35" s="57" t="s">
        <v>99</v>
      </c>
      <c r="B35" s="55" t="s">
        <v>100</v>
      </c>
      <c r="C35" s="60"/>
      <c r="D35" s="55" t="s">
        <v>101</v>
      </c>
      <c r="E35" s="55" t="s">
        <v>102</v>
      </c>
      <c r="F35" s="61"/>
    </row>
    <row r="36" spans="1:6" ht="20.25" customHeight="1">
      <c r="A36" s="57" t="s">
        <v>103</v>
      </c>
      <c r="B36" s="55" t="s">
        <v>104</v>
      </c>
      <c r="C36" s="61"/>
      <c r="D36" s="55" t="s">
        <v>105</v>
      </c>
      <c r="E36" s="55" t="s">
        <v>106</v>
      </c>
      <c r="F36" s="61"/>
    </row>
    <row r="37" spans="1:6" ht="20.25" customHeight="1">
      <c r="A37" s="57" t="s">
        <v>107</v>
      </c>
      <c r="B37" s="55" t="s">
        <v>108</v>
      </c>
      <c r="C37" s="61"/>
      <c r="D37" s="55" t="s">
        <v>109</v>
      </c>
      <c r="E37" s="55" t="s">
        <v>110</v>
      </c>
      <c r="F37" s="61"/>
    </row>
    <row r="38" spans="1:6" ht="20.25" customHeight="1">
      <c r="A38" s="57" t="s">
        <v>4</v>
      </c>
      <c r="B38" s="55" t="s">
        <v>111</v>
      </c>
      <c r="C38" s="61"/>
      <c r="D38" s="55" t="s">
        <v>112</v>
      </c>
      <c r="E38" s="55" t="s">
        <v>113</v>
      </c>
      <c r="F38" s="61">
        <v>506.8</v>
      </c>
    </row>
    <row r="39" spans="1:6" ht="20.25" customHeight="1">
      <c r="A39" s="57" t="s">
        <v>4</v>
      </c>
      <c r="B39" s="55" t="s">
        <v>114</v>
      </c>
      <c r="C39" s="61"/>
      <c r="D39" s="55" t="s">
        <v>99</v>
      </c>
      <c r="E39" s="55" t="s">
        <v>115</v>
      </c>
      <c r="F39" s="61">
        <v>506.8</v>
      </c>
    </row>
    <row r="40" spans="1:6" ht="20.25" customHeight="1">
      <c r="A40" s="57" t="s">
        <v>4</v>
      </c>
      <c r="B40" s="55" t="s">
        <v>116</v>
      </c>
      <c r="C40" s="61"/>
      <c r="D40" s="55" t="s">
        <v>103</v>
      </c>
      <c r="E40" s="55" t="s">
        <v>117</v>
      </c>
      <c r="F40" s="60"/>
    </row>
    <row r="41" spans="1:6" ht="20.25" customHeight="1">
      <c r="A41" s="57" t="s">
        <v>4</v>
      </c>
      <c r="B41" s="55" t="s">
        <v>118</v>
      </c>
      <c r="C41" s="61"/>
      <c r="D41" s="55" t="s">
        <v>107</v>
      </c>
      <c r="E41" s="55" t="s">
        <v>119</v>
      </c>
      <c r="F41" s="61"/>
    </row>
    <row r="42" spans="1:6" ht="20.25" customHeight="1">
      <c r="A42" s="59" t="s">
        <v>4</v>
      </c>
      <c r="B42" s="55" t="s">
        <v>120</v>
      </c>
      <c r="C42" s="61"/>
      <c r="D42" s="55" t="s">
        <v>4</v>
      </c>
      <c r="E42" s="55" t="s">
        <v>121</v>
      </c>
      <c r="F42" s="61"/>
    </row>
    <row r="43" spans="1:6" ht="20.25" customHeight="1">
      <c r="A43" s="55" t="s">
        <v>4</v>
      </c>
      <c r="B43" s="55" t="s">
        <v>122</v>
      </c>
      <c r="C43" s="61"/>
      <c r="D43" s="55" t="s">
        <v>4</v>
      </c>
      <c r="E43" s="55" t="s">
        <v>123</v>
      </c>
      <c r="F43" s="61"/>
    </row>
    <row r="44" spans="1:6" s="47" customFormat="1" ht="20.25" customHeight="1">
      <c r="A44" s="59" t="s">
        <v>124</v>
      </c>
      <c r="B44" s="59" t="s">
        <v>125</v>
      </c>
      <c r="C44" s="62">
        <f>SUM(C32:C43)</f>
        <v>1467.8</v>
      </c>
      <c r="D44" s="59" t="s">
        <v>124</v>
      </c>
      <c r="E44" s="59" t="s">
        <v>126</v>
      </c>
      <c r="F44" s="62">
        <f>F32+F38</f>
        <v>1467.8</v>
      </c>
    </row>
    <row r="45" spans="1:6" ht="15" customHeight="1">
      <c r="A45" s="114"/>
      <c r="B45" s="114" t="s">
        <v>4</v>
      </c>
      <c r="C45" s="114" t="s">
        <v>4</v>
      </c>
      <c r="D45" s="49" t="s">
        <v>4</v>
      </c>
      <c r="E45" s="50" t="s">
        <v>4</v>
      </c>
      <c r="F45" s="49" t="s">
        <v>4</v>
      </c>
    </row>
    <row r="46" spans="1:3" ht="12.75">
      <c r="A46" s="51"/>
      <c r="B46" s="51"/>
      <c r="C46" s="51"/>
    </row>
    <row r="47" spans="1:3" ht="12.75">
      <c r="A47" s="51"/>
      <c r="B47" s="51"/>
      <c r="C47" s="51"/>
    </row>
  </sheetData>
  <sheetProtection/>
  <mergeCells count="5">
    <mergeCell ref="A2:F2"/>
    <mergeCell ref="A3:F3"/>
    <mergeCell ref="A6:C6"/>
    <mergeCell ref="D6:F6"/>
    <mergeCell ref="A45:C45"/>
  </mergeCells>
  <printOptions horizontalCentered="1" verticalCentered="1"/>
  <pageMargins left="0.5511811023622047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D13" sqref="D13"/>
    </sheetView>
  </sheetViews>
  <sheetFormatPr defaultColWidth="9.140625" defaultRowHeight="21" customHeight="1"/>
  <cols>
    <col min="1" max="3" width="3.140625" style="0" customWidth="1"/>
    <col min="4" max="4" width="31.28125" style="0" customWidth="1"/>
    <col min="5" max="5" width="14.140625" style="0" customWidth="1"/>
    <col min="6" max="6" width="19.28125" style="0" customWidth="1"/>
    <col min="7" max="7" width="10.140625" style="0" customWidth="1"/>
    <col min="8" max="10" width="5.8515625" style="0" customWidth="1"/>
    <col min="11" max="11" width="12.28125" style="0" customWidth="1"/>
    <col min="12" max="12" width="9.7109375" style="0" customWidth="1"/>
  </cols>
  <sheetData>
    <row r="1" spans="1:11" ht="21.75" customHeight="1">
      <c r="A1" s="2" t="s">
        <v>127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ht="34.5" customHeight="1">
      <c r="A2" s="111" t="s">
        <v>128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3"/>
      <c r="M2" s="13"/>
    </row>
    <row r="3" spans="1:11" ht="21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7" t="s">
        <v>129</v>
      </c>
    </row>
    <row r="4" spans="1:11" ht="21" customHeight="1">
      <c r="A4" s="42" t="s">
        <v>130</v>
      </c>
      <c r="B4" s="41"/>
      <c r="C4" s="41"/>
      <c r="D4" s="12" t="s">
        <v>247</v>
      </c>
      <c r="E4" s="41"/>
      <c r="F4" s="41"/>
      <c r="G4" s="43"/>
      <c r="H4" s="41"/>
      <c r="I4" s="41"/>
      <c r="J4" s="41"/>
      <c r="K4" s="7" t="s">
        <v>131</v>
      </c>
    </row>
    <row r="5" spans="1:11" ht="30" customHeight="1">
      <c r="A5" s="124" t="s">
        <v>6</v>
      </c>
      <c r="B5" s="125" t="s">
        <v>4</v>
      </c>
      <c r="C5" s="125" t="s">
        <v>4</v>
      </c>
      <c r="D5" s="125" t="s">
        <v>4</v>
      </c>
      <c r="E5" s="123" t="s">
        <v>132</v>
      </c>
      <c r="F5" s="123" t="s">
        <v>133</v>
      </c>
      <c r="G5" s="123" t="s">
        <v>134</v>
      </c>
      <c r="H5" s="123" t="s">
        <v>135</v>
      </c>
      <c r="I5" s="123" t="s">
        <v>136</v>
      </c>
      <c r="J5" s="123" t="s">
        <v>137</v>
      </c>
      <c r="K5" s="119" t="s">
        <v>138</v>
      </c>
    </row>
    <row r="6" spans="1:11" ht="31.5" customHeight="1">
      <c r="A6" s="121" t="s">
        <v>139</v>
      </c>
      <c r="B6" s="122" t="s">
        <v>4</v>
      </c>
      <c r="C6" s="122" t="s">
        <v>4</v>
      </c>
      <c r="D6" s="128" t="s">
        <v>140</v>
      </c>
      <c r="E6" s="122" t="s">
        <v>4</v>
      </c>
      <c r="F6" s="122" t="s">
        <v>4</v>
      </c>
      <c r="G6" s="122" t="s">
        <v>4</v>
      </c>
      <c r="H6" s="122" t="s">
        <v>4</v>
      </c>
      <c r="I6" s="122" t="s">
        <v>4</v>
      </c>
      <c r="J6" s="122" t="s">
        <v>4</v>
      </c>
      <c r="K6" s="120" t="s">
        <v>141</v>
      </c>
    </row>
    <row r="7" spans="1:11" ht="31.5" customHeight="1">
      <c r="A7" s="121" t="s">
        <v>4</v>
      </c>
      <c r="B7" s="122" t="s">
        <v>4</v>
      </c>
      <c r="C7" s="122" t="s">
        <v>4</v>
      </c>
      <c r="D7" s="128" t="s">
        <v>4</v>
      </c>
      <c r="E7" s="122" t="s">
        <v>4</v>
      </c>
      <c r="F7" s="122" t="s">
        <v>4</v>
      </c>
      <c r="G7" s="122" t="s">
        <v>4</v>
      </c>
      <c r="H7" s="122" t="s">
        <v>4</v>
      </c>
      <c r="I7" s="122" t="s">
        <v>4</v>
      </c>
      <c r="J7" s="122" t="s">
        <v>4</v>
      </c>
      <c r="K7" s="120" t="s">
        <v>4</v>
      </c>
    </row>
    <row r="8" spans="1:11" ht="31.5" customHeight="1">
      <c r="A8" s="121" t="s">
        <v>4</v>
      </c>
      <c r="B8" s="122" t="s">
        <v>4</v>
      </c>
      <c r="C8" s="122" t="s">
        <v>4</v>
      </c>
      <c r="D8" s="128" t="s">
        <v>4</v>
      </c>
      <c r="E8" s="122" t="s">
        <v>4</v>
      </c>
      <c r="F8" s="122" t="s">
        <v>4</v>
      </c>
      <c r="G8" s="122" t="s">
        <v>4</v>
      </c>
      <c r="H8" s="122" t="s">
        <v>4</v>
      </c>
      <c r="I8" s="122" t="s">
        <v>4</v>
      </c>
      <c r="J8" s="122" t="s">
        <v>4</v>
      </c>
      <c r="K8" s="120" t="s">
        <v>4</v>
      </c>
    </row>
    <row r="9" spans="1:11" ht="33" customHeight="1">
      <c r="A9" s="126" t="s">
        <v>142</v>
      </c>
      <c r="B9" s="127" t="s">
        <v>143</v>
      </c>
      <c r="C9" s="127" t="s">
        <v>144</v>
      </c>
      <c r="D9" s="44" t="s">
        <v>145</v>
      </c>
      <c r="E9" s="16" t="s">
        <v>13</v>
      </c>
      <c r="F9" s="16" t="s">
        <v>17</v>
      </c>
      <c r="G9" s="16" t="s">
        <v>21</v>
      </c>
      <c r="H9" s="16" t="s">
        <v>25</v>
      </c>
      <c r="I9" s="16" t="s">
        <v>29</v>
      </c>
      <c r="J9" s="16" t="s">
        <v>11</v>
      </c>
      <c r="K9" s="45" t="s">
        <v>36</v>
      </c>
    </row>
    <row r="10" spans="1:11" ht="33" customHeight="1">
      <c r="A10" s="126"/>
      <c r="B10" s="127" t="s">
        <v>4</v>
      </c>
      <c r="C10" s="127" t="s">
        <v>4</v>
      </c>
      <c r="D10" s="44" t="s">
        <v>146</v>
      </c>
      <c r="E10" s="65">
        <v>1263.1</v>
      </c>
      <c r="F10" s="65">
        <v>756.3</v>
      </c>
      <c r="G10" s="65">
        <v>0</v>
      </c>
      <c r="H10" s="65">
        <v>0</v>
      </c>
      <c r="I10" s="65">
        <v>0</v>
      </c>
      <c r="J10" s="65">
        <v>0</v>
      </c>
      <c r="K10" s="66">
        <f>K13</f>
        <v>506.8</v>
      </c>
    </row>
    <row r="11" spans="1:11" ht="30" customHeight="1">
      <c r="A11" s="117" t="s">
        <v>251</v>
      </c>
      <c r="B11" s="118" t="s">
        <v>4</v>
      </c>
      <c r="C11" s="118" t="s">
        <v>4</v>
      </c>
      <c r="D11" s="63" t="s">
        <v>252</v>
      </c>
      <c r="E11" s="65">
        <v>1100.2</v>
      </c>
      <c r="F11" s="65">
        <v>593.5</v>
      </c>
      <c r="G11" s="65">
        <v>0</v>
      </c>
      <c r="H11" s="65">
        <v>0</v>
      </c>
      <c r="I11" s="65">
        <v>0</v>
      </c>
      <c r="J11" s="65">
        <v>0</v>
      </c>
      <c r="K11" s="66">
        <v>506.8</v>
      </c>
    </row>
    <row r="12" spans="1:11" ht="30" customHeight="1">
      <c r="A12" s="117" t="s">
        <v>253</v>
      </c>
      <c r="B12" s="118" t="s">
        <v>4</v>
      </c>
      <c r="C12" s="118" t="s">
        <v>4</v>
      </c>
      <c r="D12" s="63" t="s">
        <v>254</v>
      </c>
      <c r="E12" s="65">
        <v>1100.2</v>
      </c>
      <c r="F12" s="65">
        <v>593.5</v>
      </c>
      <c r="G12" s="65">
        <v>0</v>
      </c>
      <c r="H12" s="65">
        <v>0</v>
      </c>
      <c r="I12" s="65">
        <v>0</v>
      </c>
      <c r="J12" s="65">
        <v>0</v>
      </c>
      <c r="K12" s="66">
        <v>506.8</v>
      </c>
    </row>
    <row r="13" spans="1:11" ht="30" customHeight="1">
      <c r="A13" s="117" t="s">
        <v>255</v>
      </c>
      <c r="B13" s="118" t="s">
        <v>4</v>
      </c>
      <c r="C13" s="118" t="s">
        <v>4</v>
      </c>
      <c r="D13" s="63" t="s">
        <v>147</v>
      </c>
      <c r="E13" s="65">
        <v>1018.8</v>
      </c>
      <c r="F13" s="65">
        <v>512</v>
      </c>
      <c r="G13" s="65">
        <v>0</v>
      </c>
      <c r="H13" s="65">
        <v>0</v>
      </c>
      <c r="I13" s="65">
        <v>0</v>
      </c>
      <c r="J13" s="65">
        <v>0</v>
      </c>
      <c r="K13" s="66">
        <v>506.8</v>
      </c>
    </row>
    <row r="14" spans="1:11" ht="30" customHeight="1">
      <c r="A14" s="117" t="s">
        <v>256</v>
      </c>
      <c r="B14" s="118" t="s">
        <v>4</v>
      </c>
      <c r="C14" s="118" t="s">
        <v>4</v>
      </c>
      <c r="D14" s="63" t="s">
        <v>257</v>
      </c>
      <c r="E14" s="65">
        <v>84.5</v>
      </c>
      <c r="F14" s="65">
        <v>81.5</v>
      </c>
      <c r="G14" s="65">
        <v>0</v>
      </c>
      <c r="H14" s="65">
        <v>0</v>
      </c>
      <c r="I14" s="65">
        <v>0</v>
      </c>
      <c r="J14" s="65">
        <v>0</v>
      </c>
      <c r="K14" s="66">
        <v>0</v>
      </c>
    </row>
    <row r="15" spans="1:11" ht="30" customHeight="1">
      <c r="A15" s="117" t="s">
        <v>258</v>
      </c>
      <c r="B15" s="118" t="s">
        <v>4</v>
      </c>
      <c r="C15" s="118" t="s">
        <v>4</v>
      </c>
      <c r="D15" s="63" t="s">
        <v>259</v>
      </c>
      <c r="E15" s="65">
        <v>64.6</v>
      </c>
      <c r="F15" s="65">
        <v>64.6</v>
      </c>
      <c r="G15" s="65">
        <v>0</v>
      </c>
      <c r="H15" s="65">
        <v>0</v>
      </c>
      <c r="I15" s="65">
        <v>0</v>
      </c>
      <c r="J15" s="65">
        <v>0</v>
      </c>
      <c r="K15" s="66">
        <v>0</v>
      </c>
    </row>
    <row r="16" spans="1:11" ht="30" customHeight="1">
      <c r="A16" s="117" t="s">
        <v>260</v>
      </c>
      <c r="B16" s="118" t="s">
        <v>4</v>
      </c>
      <c r="C16" s="118" t="s">
        <v>4</v>
      </c>
      <c r="D16" s="63" t="s">
        <v>261</v>
      </c>
      <c r="E16" s="65">
        <v>64.6</v>
      </c>
      <c r="F16" s="65">
        <v>64.6</v>
      </c>
      <c r="G16" s="65">
        <v>0</v>
      </c>
      <c r="H16" s="65">
        <v>0</v>
      </c>
      <c r="I16" s="65">
        <v>0</v>
      </c>
      <c r="J16" s="65">
        <v>0</v>
      </c>
      <c r="K16" s="66">
        <v>0</v>
      </c>
    </row>
    <row r="17" spans="1:11" ht="30" customHeight="1">
      <c r="A17" s="117" t="s">
        <v>262</v>
      </c>
      <c r="B17" s="118" t="s">
        <v>4</v>
      </c>
      <c r="C17" s="118" t="s">
        <v>4</v>
      </c>
      <c r="D17" s="63" t="s">
        <v>263</v>
      </c>
      <c r="E17" s="65">
        <v>62</v>
      </c>
      <c r="F17" s="65">
        <v>62</v>
      </c>
      <c r="G17" s="65">
        <v>0</v>
      </c>
      <c r="H17" s="65">
        <v>0</v>
      </c>
      <c r="I17" s="65">
        <v>0</v>
      </c>
      <c r="J17" s="65">
        <v>0</v>
      </c>
      <c r="K17" s="66">
        <v>0</v>
      </c>
    </row>
    <row r="18" spans="1:11" ht="30" customHeight="1">
      <c r="A18" s="117" t="s">
        <v>264</v>
      </c>
      <c r="B18" s="118" t="s">
        <v>4</v>
      </c>
      <c r="C18" s="118" t="s">
        <v>4</v>
      </c>
      <c r="D18" s="63" t="s">
        <v>265</v>
      </c>
      <c r="E18" s="65">
        <v>2.6</v>
      </c>
      <c r="F18" s="65">
        <v>2.6</v>
      </c>
      <c r="G18" s="65">
        <v>0</v>
      </c>
      <c r="H18" s="65">
        <v>0</v>
      </c>
      <c r="I18" s="65">
        <v>0</v>
      </c>
      <c r="J18" s="65">
        <v>0</v>
      </c>
      <c r="K18" s="66">
        <v>0</v>
      </c>
    </row>
    <row r="19" spans="1:11" ht="30" customHeight="1">
      <c r="A19" s="117" t="s">
        <v>266</v>
      </c>
      <c r="B19" s="118" t="s">
        <v>4</v>
      </c>
      <c r="C19" s="118" t="s">
        <v>4</v>
      </c>
      <c r="D19" s="63" t="s">
        <v>267</v>
      </c>
      <c r="E19" s="65">
        <v>37</v>
      </c>
      <c r="F19" s="65">
        <v>37</v>
      </c>
      <c r="G19" s="65">
        <v>0</v>
      </c>
      <c r="H19" s="65">
        <v>0</v>
      </c>
      <c r="I19" s="65">
        <v>0</v>
      </c>
      <c r="J19" s="65">
        <v>0</v>
      </c>
      <c r="K19" s="66">
        <v>0</v>
      </c>
    </row>
    <row r="20" spans="1:11" ht="30" customHeight="1">
      <c r="A20" s="117" t="s">
        <v>268</v>
      </c>
      <c r="B20" s="118" t="s">
        <v>4</v>
      </c>
      <c r="C20" s="118" t="s">
        <v>4</v>
      </c>
      <c r="D20" s="63" t="s">
        <v>269</v>
      </c>
      <c r="E20" s="65">
        <v>37</v>
      </c>
      <c r="F20" s="65">
        <v>37</v>
      </c>
      <c r="G20" s="65">
        <v>0</v>
      </c>
      <c r="H20" s="65">
        <v>0</v>
      </c>
      <c r="I20" s="65">
        <v>0</v>
      </c>
      <c r="J20" s="65">
        <v>0</v>
      </c>
      <c r="K20" s="66">
        <v>0</v>
      </c>
    </row>
    <row r="21" spans="1:11" ht="30" customHeight="1">
      <c r="A21" s="117" t="s">
        <v>270</v>
      </c>
      <c r="B21" s="118" t="s">
        <v>4</v>
      </c>
      <c r="C21" s="118" t="s">
        <v>4</v>
      </c>
      <c r="D21" s="63" t="s">
        <v>271</v>
      </c>
      <c r="E21" s="65">
        <v>37</v>
      </c>
      <c r="F21" s="65">
        <v>37</v>
      </c>
      <c r="G21" s="65">
        <v>0</v>
      </c>
      <c r="H21" s="65">
        <v>0</v>
      </c>
      <c r="I21" s="65">
        <v>0</v>
      </c>
      <c r="J21" s="65">
        <v>0</v>
      </c>
      <c r="K21" s="66">
        <v>0</v>
      </c>
    </row>
    <row r="22" spans="1:11" ht="30" customHeight="1">
      <c r="A22" s="117" t="s">
        <v>148</v>
      </c>
      <c r="B22" s="118" t="s">
        <v>4</v>
      </c>
      <c r="C22" s="118" t="s">
        <v>4</v>
      </c>
      <c r="D22" s="63" t="s">
        <v>149</v>
      </c>
      <c r="E22" s="65">
        <v>61.2</v>
      </c>
      <c r="F22" s="65">
        <v>61.2</v>
      </c>
      <c r="G22" s="65">
        <v>0</v>
      </c>
      <c r="H22" s="65">
        <v>0</v>
      </c>
      <c r="I22" s="65">
        <v>0</v>
      </c>
      <c r="J22" s="65">
        <v>0</v>
      </c>
      <c r="K22" s="66">
        <v>0</v>
      </c>
    </row>
    <row r="23" spans="1:11" ht="30" customHeight="1">
      <c r="A23" s="117" t="s">
        <v>150</v>
      </c>
      <c r="B23" s="118" t="s">
        <v>4</v>
      </c>
      <c r="C23" s="118" t="s">
        <v>4</v>
      </c>
      <c r="D23" s="63" t="s">
        <v>151</v>
      </c>
      <c r="E23" s="65">
        <v>61.2</v>
      </c>
      <c r="F23" s="65">
        <v>61.2</v>
      </c>
      <c r="G23" s="65">
        <v>0</v>
      </c>
      <c r="H23" s="65">
        <v>0</v>
      </c>
      <c r="I23" s="65">
        <v>0</v>
      </c>
      <c r="J23" s="65">
        <v>0</v>
      </c>
      <c r="K23" s="66">
        <v>0</v>
      </c>
    </row>
    <row r="24" spans="1:11" ht="30" customHeight="1" thickBot="1">
      <c r="A24" s="117" t="s">
        <v>152</v>
      </c>
      <c r="B24" s="118" t="s">
        <v>4</v>
      </c>
      <c r="C24" s="118" t="s">
        <v>4</v>
      </c>
      <c r="D24" s="63" t="s">
        <v>153</v>
      </c>
      <c r="E24" s="65">
        <v>36.9</v>
      </c>
      <c r="F24" s="65">
        <v>36.9</v>
      </c>
      <c r="G24" s="65">
        <v>0</v>
      </c>
      <c r="H24" s="65">
        <v>0</v>
      </c>
      <c r="I24" s="65">
        <v>0</v>
      </c>
      <c r="J24" s="65">
        <v>0</v>
      </c>
      <c r="K24" s="66">
        <v>0</v>
      </c>
    </row>
    <row r="25" spans="1:11" ht="30" customHeight="1" thickBot="1">
      <c r="A25" s="115" t="s">
        <v>272</v>
      </c>
      <c r="B25" s="116" t="s">
        <v>4</v>
      </c>
      <c r="C25" s="116" t="s">
        <v>4</v>
      </c>
      <c r="D25" s="64" t="s">
        <v>273</v>
      </c>
      <c r="E25" s="67">
        <v>24.3</v>
      </c>
      <c r="F25" s="67">
        <v>24.3</v>
      </c>
      <c r="G25" s="67">
        <v>0</v>
      </c>
      <c r="H25" s="67">
        <v>0</v>
      </c>
      <c r="I25" s="67">
        <v>0</v>
      </c>
      <c r="J25" s="67">
        <v>0</v>
      </c>
      <c r="K25" s="68">
        <v>0</v>
      </c>
    </row>
  </sheetData>
  <sheetProtection/>
  <mergeCells count="29">
    <mergeCell ref="A2:K2"/>
    <mergeCell ref="A5:D5"/>
    <mergeCell ref="A11:C11"/>
    <mergeCell ref="A12:C12"/>
    <mergeCell ref="A9:A10"/>
    <mergeCell ref="B9:B10"/>
    <mergeCell ref="C9:C10"/>
    <mergeCell ref="D6:D8"/>
    <mergeCell ref="A13:C13"/>
    <mergeCell ref="A14:C14"/>
    <mergeCell ref="A15:C15"/>
    <mergeCell ref="A16:C16"/>
    <mergeCell ref="A17:C17"/>
    <mergeCell ref="A18:C18"/>
    <mergeCell ref="K5:K8"/>
    <mergeCell ref="A6:C8"/>
    <mergeCell ref="E5:E8"/>
    <mergeCell ref="F5:F8"/>
    <mergeCell ref="G5:G8"/>
    <mergeCell ref="H5:H8"/>
    <mergeCell ref="I5:I8"/>
    <mergeCell ref="J5:J8"/>
    <mergeCell ref="A25:C25"/>
    <mergeCell ref="A19:C19"/>
    <mergeCell ref="A20:C20"/>
    <mergeCell ref="A21:C21"/>
    <mergeCell ref="A22:C22"/>
    <mergeCell ref="A23:C23"/>
    <mergeCell ref="A24:C24"/>
  </mergeCells>
  <printOptions horizontalCentered="1" verticalCentered="1"/>
  <pageMargins left="0.5118110236220472" right="0.2362204724409449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3" sqref="A1:C16384"/>
    </sheetView>
  </sheetViews>
  <sheetFormatPr defaultColWidth="9.140625" defaultRowHeight="12.75"/>
  <cols>
    <col min="1" max="3" width="5.7109375" style="0" customWidth="1"/>
    <col min="4" max="4" width="31.8515625" style="0" customWidth="1"/>
    <col min="5" max="5" width="18.28125" style="0" customWidth="1"/>
    <col min="6" max="6" width="18.140625" style="0" customWidth="1"/>
    <col min="7" max="7" width="11.28125" style="0" customWidth="1"/>
    <col min="9" max="9" width="11.57421875" style="0" customWidth="1"/>
    <col min="10" max="10" width="11.8515625" style="0" customWidth="1"/>
  </cols>
  <sheetData>
    <row r="1" spans="1:10" ht="21.75" customHeight="1">
      <c r="A1" s="2" t="s">
        <v>154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4.5" customHeight="1">
      <c r="A2" s="111" t="s">
        <v>155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5.75">
      <c r="A3" s="41"/>
      <c r="B3" s="41"/>
      <c r="C3" s="41"/>
      <c r="D3" s="41"/>
      <c r="E3" s="41"/>
      <c r="F3" s="41"/>
      <c r="G3" s="41"/>
      <c r="H3" s="41"/>
      <c r="I3" s="41"/>
      <c r="J3" s="7" t="s">
        <v>156</v>
      </c>
    </row>
    <row r="4" spans="1:10" ht="19.5" customHeight="1">
      <c r="A4" s="42" t="s">
        <v>130</v>
      </c>
      <c r="B4" s="41"/>
      <c r="C4" s="41"/>
      <c r="D4" s="76" t="s">
        <v>278</v>
      </c>
      <c r="E4" s="41"/>
      <c r="F4" s="43"/>
      <c r="G4" s="41"/>
      <c r="H4" s="41"/>
      <c r="I4" s="41"/>
      <c r="J4" s="7" t="s">
        <v>131</v>
      </c>
    </row>
    <row r="5" spans="1:10" ht="30" customHeight="1">
      <c r="A5" s="113" t="s">
        <v>6</v>
      </c>
      <c r="B5" s="113" t="s">
        <v>4</v>
      </c>
      <c r="C5" s="113" t="s">
        <v>4</v>
      </c>
      <c r="D5" s="113" t="s">
        <v>4</v>
      </c>
      <c r="E5" s="131" t="s">
        <v>157</v>
      </c>
      <c r="F5" s="131" t="s">
        <v>158</v>
      </c>
      <c r="G5" s="131" t="s">
        <v>159</v>
      </c>
      <c r="H5" s="131" t="s">
        <v>160</v>
      </c>
      <c r="I5" s="131" t="s">
        <v>161</v>
      </c>
      <c r="J5" s="131" t="s">
        <v>162</v>
      </c>
    </row>
    <row r="6" spans="1:10" ht="30" customHeight="1">
      <c r="A6" s="131" t="s">
        <v>139</v>
      </c>
      <c r="B6" s="131" t="s">
        <v>4</v>
      </c>
      <c r="C6" s="131" t="s">
        <v>4</v>
      </c>
      <c r="D6" s="113" t="s">
        <v>140</v>
      </c>
      <c r="E6" s="131" t="s">
        <v>4</v>
      </c>
      <c r="F6" s="131" t="s">
        <v>4</v>
      </c>
      <c r="G6" s="131" t="s">
        <v>4</v>
      </c>
      <c r="H6" s="131" t="s">
        <v>4</v>
      </c>
      <c r="I6" s="131" t="s">
        <v>4</v>
      </c>
      <c r="J6" s="131" t="s">
        <v>4</v>
      </c>
    </row>
    <row r="7" spans="1:10" ht="30" customHeight="1">
      <c r="A7" s="131" t="s">
        <v>4</v>
      </c>
      <c r="B7" s="131" t="s">
        <v>4</v>
      </c>
      <c r="C7" s="131" t="s">
        <v>4</v>
      </c>
      <c r="D7" s="113" t="s">
        <v>4</v>
      </c>
      <c r="E7" s="131" t="s">
        <v>4</v>
      </c>
      <c r="F7" s="131" t="s">
        <v>4</v>
      </c>
      <c r="G7" s="131" t="s">
        <v>4</v>
      </c>
      <c r="H7" s="131" t="s">
        <v>4</v>
      </c>
      <c r="I7" s="131" t="s">
        <v>4</v>
      </c>
      <c r="J7" s="131" t="s">
        <v>4</v>
      </c>
    </row>
    <row r="8" spans="1:10" ht="30" customHeight="1">
      <c r="A8" s="131" t="s">
        <v>4</v>
      </c>
      <c r="B8" s="131" t="s">
        <v>4</v>
      </c>
      <c r="C8" s="131" t="s">
        <v>4</v>
      </c>
      <c r="D8" s="113" t="s">
        <v>4</v>
      </c>
      <c r="E8" s="131" t="s">
        <v>4</v>
      </c>
      <c r="F8" s="131" t="s">
        <v>4</v>
      </c>
      <c r="G8" s="131" t="s">
        <v>4</v>
      </c>
      <c r="H8" s="131" t="s">
        <v>4</v>
      </c>
      <c r="I8" s="131" t="s">
        <v>4</v>
      </c>
      <c r="J8" s="131" t="s">
        <v>4</v>
      </c>
    </row>
    <row r="9" spans="1:10" ht="30" customHeight="1">
      <c r="A9" s="130" t="s">
        <v>142</v>
      </c>
      <c r="B9" s="130" t="s">
        <v>143</v>
      </c>
      <c r="C9" s="130" t="s">
        <v>144</v>
      </c>
      <c r="D9" s="69" t="s">
        <v>145</v>
      </c>
      <c r="E9" s="70" t="s">
        <v>13</v>
      </c>
      <c r="F9" s="70" t="s">
        <v>17</v>
      </c>
      <c r="G9" s="70" t="s">
        <v>21</v>
      </c>
      <c r="H9" s="70" t="s">
        <v>25</v>
      </c>
      <c r="I9" s="70" t="s">
        <v>29</v>
      </c>
      <c r="J9" s="70" t="s">
        <v>11</v>
      </c>
    </row>
    <row r="10" spans="1:10" ht="30" customHeight="1">
      <c r="A10" s="130"/>
      <c r="B10" s="130" t="s">
        <v>4</v>
      </c>
      <c r="C10" s="130" t="s">
        <v>4</v>
      </c>
      <c r="D10" s="69" t="s">
        <v>146</v>
      </c>
      <c r="E10" s="75">
        <v>961</v>
      </c>
      <c r="F10" s="75">
        <v>961</v>
      </c>
      <c r="G10" s="71"/>
      <c r="H10" s="71"/>
      <c r="I10" s="71"/>
      <c r="J10" s="71"/>
    </row>
    <row r="11" spans="1:10" ht="30" customHeight="1">
      <c r="A11" s="129" t="s">
        <v>251</v>
      </c>
      <c r="B11" s="129" t="s">
        <v>4</v>
      </c>
      <c r="C11" s="129" t="s">
        <v>4</v>
      </c>
      <c r="D11" s="72" t="s">
        <v>252</v>
      </c>
      <c r="E11" s="75">
        <v>607.8</v>
      </c>
      <c r="F11" s="75">
        <v>607.8</v>
      </c>
      <c r="G11" s="71"/>
      <c r="H11" s="71"/>
      <c r="I11" s="71"/>
      <c r="J11" s="71"/>
    </row>
    <row r="12" spans="1:10" ht="30" customHeight="1">
      <c r="A12" s="129" t="s">
        <v>253</v>
      </c>
      <c r="B12" s="129" t="s">
        <v>4</v>
      </c>
      <c r="C12" s="129" t="s">
        <v>4</v>
      </c>
      <c r="D12" s="72" t="s">
        <v>254</v>
      </c>
      <c r="E12" s="75">
        <v>607.8</v>
      </c>
      <c r="F12" s="75">
        <v>607.8</v>
      </c>
      <c r="G12" s="71"/>
      <c r="H12" s="71"/>
      <c r="I12" s="71"/>
      <c r="J12" s="71"/>
    </row>
    <row r="13" spans="1:10" ht="30" customHeight="1">
      <c r="A13" s="129" t="s">
        <v>255</v>
      </c>
      <c r="B13" s="129" t="s">
        <v>4</v>
      </c>
      <c r="C13" s="129" t="s">
        <v>4</v>
      </c>
      <c r="D13" s="72" t="s">
        <v>147</v>
      </c>
      <c r="E13" s="75">
        <v>526.2</v>
      </c>
      <c r="F13" s="75">
        <v>526.2</v>
      </c>
      <c r="G13" s="71"/>
      <c r="H13" s="71"/>
      <c r="I13" s="71"/>
      <c r="J13" s="71"/>
    </row>
    <row r="14" spans="1:10" ht="30" customHeight="1">
      <c r="A14" s="129" t="s">
        <v>256</v>
      </c>
      <c r="B14" s="129" t="s">
        <v>4</v>
      </c>
      <c r="C14" s="129" t="s">
        <v>4</v>
      </c>
      <c r="D14" s="72" t="s">
        <v>257</v>
      </c>
      <c r="E14" s="75">
        <v>81.5</v>
      </c>
      <c r="F14" s="75">
        <v>81.5</v>
      </c>
      <c r="G14" s="71"/>
      <c r="H14" s="71"/>
      <c r="I14" s="71"/>
      <c r="J14" s="71"/>
    </row>
    <row r="15" spans="1:10" ht="30" customHeight="1">
      <c r="A15" s="129" t="s">
        <v>258</v>
      </c>
      <c r="B15" s="129" t="s">
        <v>4</v>
      </c>
      <c r="C15" s="129" t="s">
        <v>4</v>
      </c>
      <c r="D15" s="72" t="s">
        <v>259</v>
      </c>
      <c r="E15" s="75">
        <v>64.6</v>
      </c>
      <c r="F15" s="75">
        <v>64.6</v>
      </c>
      <c r="G15" s="71"/>
      <c r="H15" s="71"/>
      <c r="I15" s="71"/>
      <c r="J15" s="71"/>
    </row>
    <row r="16" spans="1:10" ht="30" customHeight="1">
      <c r="A16" s="129" t="s">
        <v>260</v>
      </c>
      <c r="B16" s="129" t="s">
        <v>4</v>
      </c>
      <c r="C16" s="129" t="s">
        <v>4</v>
      </c>
      <c r="D16" s="72" t="s">
        <v>261</v>
      </c>
      <c r="E16" s="75">
        <v>64.6</v>
      </c>
      <c r="F16" s="75">
        <v>64.6</v>
      </c>
      <c r="G16" s="71"/>
      <c r="H16" s="71"/>
      <c r="I16" s="71"/>
      <c r="J16" s="71"/>
    </row>
    <row r="17" spans="1:10" ht="30" customHeight="1">
      <c r="A17" s="129" t="s">
        <v>262</v>
      </c>
      <c r="B17" s="129" t="s">
        <v>4</v>
      </c>
      <c r="C17" s="129" t="s">
        <v>4</v>
      </c>
      <c r="D17" s="72" t="s">
        <v>263</v>
      </c>
      <c r="E17" s="75">
        <v>62</v>
      </c>
      <c r="F17" s="75">
        <v>62</v>
      </c>
      <c r="G17" s="71"/>
      <c r="H17" s="71"/>
      <c r="I17" s="71"/>
      <c r="J17" s="71"/>
    </row>
    <row r="18" spans="1:10" ht="30" customHeight="1">
      <c r="A18" s="129" t="s">
        <v>264</v>
      </c>
      <c r="B18" s="129" t="s">
        <v>4</v>
      </c>
      <c r="C18" s="129" t="s">
        <v>4</v>
      </c>
      <c r="D18" s="72" t="s">
        <v>265</v>
      </c>
      <c r="E18" s="75">
        <v>2.6</v>
      </c>
      <c r="F18" s="75">
        <v>2.6</v>
      </c>
      <c r="G18" s="71"/>
      <c r="H18" s="71"/>
      <c r="I18" s="71"/>
      <c r="J18" s="71"/>
    </row>
    <row r="19" spans="1:10" ht="30" customHeight="1">
      <c r="A19" s="129" t="s">
        <v>266</v>
      </c>
      <c r="B19" s="129" t="s">
        <v>4</v>
      </c>
      <c r="C19" s="129" t="s">
        <v>4</v>
      </c>
      <c r="D19" s="72" t="s">
        <v>267</v>
      </c>
      <c r="E19" s="75">
        <v>227.4</v>
      </c>
      <c r="F19" s="75">
        <v>227.4</v>
      </c>
      <c r="G19" s="71"/>
      <c r="H19" s="71"/>
      <c r="I19" s="71"/>
      <c r="J19" s="71"/>
    </row>
    <row r="20" spans="1:10" ht="30" customHeight="1">
      <c r="A20" s="129" t="s">
        <v>274</v>
      </c>
      <c r="B20" s="129" t="s">
        <v>4</v>
      </c>
      <c r="C20" s="129" t="s">
        <v>4</v>
      </c>
      <c r="D20" s="72" t="s">
        <v>275</v>
      </c>
      <c r="E20" s="75">
        <v>190.4</v>
      </c>
      <c r="F20" s="75">
        <v>190.4</v>
      </c>
      <c r="G20" s="73" t="s">
        <v>4</v>
      </c>
      <c r="H20" s="73" t="s">
        <v>4</v>
      </c>
      <c r="I20" s="73" t="s">
        <v>4</v>
      </c>
      <c r="J20" s="73" t="s">
        <v>4</v>
      </c>
    </row>
    <row r="21" spans="1:10" ht="30" customHeight="1">
      <c r="A21" s="129" t="s">
        <v>276</v>
      </c>
      <c r="B21" s="129" t="s">
        <v>4</v>
      </c>
      <c r="C21" s="129" t="s">
        <v>4</v>
      </c>
      <c r="D21" s="72" t="s">
        <v>277</v>
      </c>
      <c r="E21" s="75">
        <v>190.4</v>
      </c>
      <c r="F21" s="75">
        <v>190.4</v>
      </c>
      <c r="G21" s="73" t="s">
        <v>4</v>
      </c>
      <c r="H21" s="73" t="s">
        <v>4</v>
      </c>
      <c r="I21" s="73" t="s">
        <v>4</v>
      </c>
      <c r="J21" s="73" t="s">
        <v>4</v>
      </c>
    </row>
    <row r="22" spans="1:10" ht="30" customHeight="1">
      <c r="A22" s="129" t="s">
        <v>268</v>
      </c>
      <c r="B22" s="129" t="s">
        <v>4</v>
      </c>
      <c r="C22" s="129" t="s">
        <v>4</v>
      </c>
      <c r="D22" s="72" t="s">
        <v>269</v>
      </c>
      <c r="E22" s="75">
        <v>37</v>
      </c>
      <c r="F22" s="75">
        <v>37</v>
      </c>
      <c r="G22" s="74"/>
      <c r="H22" s="74"/>
      <c r="I22" s="74"/>
      <c r="J22" s="74"/>
    </row>
    <row r="23" spans="1:10" ht="30" customHeight="1">
      <c r="A23" s="129" t="s">
        <v>270</v>
      </c>
      <c r="B23" s="129" t="s">
        <v>4</v>
      </c>
      <c r="C23" s="129" t="s">
        <v>4</v>
      </c>
      <c r="D23" s="72" t="s">
        <v>271</v>
      </c>
      <c r="E23" s="75">
        <v>37</v>
      </c>
      <c r="F23" s="75">
        <v>37</v>
      </c>
      <c r="G23" s="74"/>
      <c r="H23" s="74"/>
      <c r="I23" s="74"/>
      <c r="J23" s="74"/>
    </row>
    <row r="24" spans="1:10" ht="30" customHeight="1">
      <c r="A24" s="129" t="s">
        <v>148</v>
      </c>
      <c r="B24" s="129" t="s">
        <v>4</v>
      </c>
      <c r="C24" s="129" t="s">
        <v>4</v>
      </c>
      <c r="D24" s="72" t="s">
        <v>149</v>
      </c>
      <c r="E24" s="75">
        <v>61.2</v>
      </c>
      <c r="F24" s="75">
        <v>61.2</v>
      </c>
      <c r="G24" s="74"/>
      <c r="H24" s="74"/>
      <c r="I24" s="74"/>
      <c r="J24" s="74"/>
    </row>
    <row r="25" spans="1:10" ht="30" customHeight="1">
      <c r="A25" s="129" t="s">
        <v>150</v>
      </c>
      <c r="B25" s="129" t="s">
        <v>4</v>
      </c>
      <c r="C25" s="129" t="s">
        <v>4</v>
      </c>
      <c r="D25" s="72" t="s">
        <v>151</v>
      </c>
      <c r="E25" s="75">
        <v>61.2</v>
      </c>
      <c r="F25" s="75">
        <v>61.2</v>
      </c>
      <c r="G25" s="74"/>
      <c r="H25" s="74"/>
      <c r="I25" s="74"/>
      <c r="J25" s="74"/>
    </row>
    <row r="26" spans="1:10" ht="30" customHeight="1">
      <c r="A26" s="129" t="s">
        <v>152</v>
      </c>
      <c r="B26" s="129" t="s">
        <v>4</v>
      </c>
      <c r="C26" s="129" t="s">
        <v>4</v>
      </c>
      <c r="D26" s="72" t="s">
        <v>153</v>
      </c>
      <c r="E26" s="75">
        <v>36.9</v>
      </c>
      <c r="F26" s="75">
        <v>36.9</v>
      </c>
      <c r="G26" s="74"/>
      <c r="H26" s="74"/>
      <c r="I26" s="74"/>
      <c r="J26" s="74"/>
    </row>
    <row r="27" spans="1:10" ht="30" customHeight="1">
      <c r="A27" s="129" t="s">
        <v>272</v>
      </c>
      <c r="B27" s="129" t="s">
        <v>4</v>
      </c>
      <c r="C27" s="129" t="s">
        <v>4</v>
      </c>
      <c r="D27" s="72" t="s">
        <v>273</v>
      </c>
      <c r="E27" s="75">
        <v>24.3</v>
      </c>
      <c r="F27" s="75">
        <v>24.3</v>
      </c>
      <c r="G27" s="74"/>
      <c r="H27" s="74"/>
      <c r="I27" s="74"/>
      <c r="J27" s="74"/>
    </row>
  </sheetData>
  <sheetProtection/>
  <mergeCells count="30">
    <mergeCell ref="H5:H8"/>
    <mergeCell ref="I5:I8"/>
    <mergeCell ref="A17:C17"/>
    <mergeCell ref="A18:C18"/>
    <mergeCell ref="A2:J2"/>
    <mergeCell ref="A5:D5"/>
    <mergeCell ref="A11:C11"/>
    <mergeCell ref="A12:C12"/>
    <mergeCell ref="A13:C13"/>
    <mergeCell ref="A14:C14"/>
    <mergeCell ref="J5:J8"/>
    <mergeCell ref="A6:C8"/>
    <mergeCell ref="F5:F8"/>
    <mergeCell ref="G5:G8"/>
    <mergeCell ref="A21:C21"/>
    <mergeCell ref="A9:A10"/>
    <mergeCell ref="B9:B10"/>
    <mergeCell ref="C9:C10"/>
    <mergeCell ref="D6:D8"/>
    <mergeCell ref="E5:E8"/>
    <mergeCell ref="A15:C15"/>
    <mergeCell ref="A16:C16"/>
    <mergeCell ref="A19:C19"/>
    <mergeCell ref="A20:C20"/>
    <mergeCell ref="A22:C22"/>
    <mergeCell ref="A23:C23"/>
    <mergeCell ref="A24:C24"/>
    <mergeCell ref="A25:C25"/>
    <mergeCell ref="A26:C26"/>
    <mergeCell ref="A27:C2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34.7109375" style="10" customWidth="1"/>
    <col min="2" max="2" width="5.00390625" style="10" customWidth="1"/>
    <col min="3" max="3" width="17.421875" style="10" customWidth="1"/>
    <col min="4" max="4" width="34.7109375" style="10" customWidth="1"/>
    <col min="5" max="5" width="5.00390625" style="10" customWidth="1"/>
    <col min="6" max="6" width="14.57421875" style="10" customWidth="1"/>
    <col min="7" max="7" width="14.28125" style="10" customWidth="1"/>
    <col min="8" max="8" width="10.140625" style="10" customWidth="1"/>
    <col min="9" max="16384" width="9.140625" style="10" customWidth="1"/>
  </cols>
  <sheetData>
    <row r="1" ht="19.5" customHeight="1">
      <c r="A1" s="2" t="s">
        <v>163</v>
      </c>
    </row>
    <row r="2" spans="1:8" ht="32.25" customHeight="1">
      <c r="A2" s="111" t="s">
        <v>164</v>
      </c>
      <c r="B2" s="111"/>
      <c r="C2" s="111"/>
      <c r="D2" s="111"/>
      <c r="E2" s="111"/>
      <c r="F2" s="111"/>
      <c r="G2" s="111"/>
      <c r="H2" s="111"/>
    </row>
    <row r="3" ht="15.75">
      <c r="H3" s="7" t="s">
        <v>165</v>
      </c>
    </row>
    <row r="4" spans="1:8" ht="15.75">
      <c r="A4" s="11" t="s">
        <v>248</v>
      </c>
      <c r="F4" s="20"/>
      <c r="H4" s="7" t="s">
        <v>131</v>
      </c>
    </row>
    <row r="5" spans="1:8" ht="33.75" customHeight="1">
      <c r="A5" s="132" t="s">
        <v>166</v>
      </c>
      <c r="B5" s="133" t="s">
        <v>4</v>
      </c>
      <c r="C5" s="133" t="s">
        <v>4</v>
      </c>
      <c r="D5" s="133" t="s">
        <v>167</v>
      </c>
      <c r="E5" s="133" t="s">
        <v>4</v>
      </c>
      <c r="F5" s="133" t="s">
        <v>4</v>
      </c>
      <c r="G5" s="133" t="s">
        <v>4</v>
      </c>
      <c r="H5" s="134" t="s">
        <v>4</v>
      </c>
    </row>
    <row r="6" spans="1:8" ht="22.5" customHeight="1">
      <c r="A6" s="139" t="s">
        <v>168</v>
      </c>
      <c r="B6" s="140" t="s">
        <v>169</v>
      </c>
      <c r="C6" s="140" t="s">
        <v>170</v>
      </c>
      <c r="D6" s="140" t="s">
        <v>171</v>
      </c>
      <c r="E6" s="140" t="s">
        <v>169</v>
      </c>
      <c r="F6" s="135" t="s">
        <v>170</v>
      </c>
      <c r="G6" s="135" t="s">
        <v>4</v>
      </c>
      <c r="H6" s="136" t="s">
        <v>4</v>
      </c>
    </row>
    <row r="7" spans="1:8" ht="40.5">
      <c r="A7" s="139" t="s">
        <v>4</v>
      </c>
      <c r="B7" s="140" t="s">
        <v>4</v>
      </c>
      <c r="C7" s="140" t="s">
        <v>4</v>
      </c>
      <c r="D7" s="140" t="s">
        <v>4</v>
      </c>
      <c r="E7" s="140" t="s">
        <v>4</v>
      </c>
      <c r="F7" s="22" t="s">
        <v>172</v>
      </c>
      <c r="G7" s="21" t="s">
        <v>173</v>
      </c>
      <c r="H7" s="24" t="s">
        <v>174</v>
      </c>
    </row>
    <row r="8" spans="1:8" ht="22.5" customHeight="1">
      <c r="A8" s="25" t="s">
        <v>175</v>
      </c>
      <c r="B8" s="22" t="s">
        <v>4</v>
      </c>
      <c r="C8" s="22" t="s">
        <v>21</v>
      </c>
      <c r="D8" s="22" t="s">
        <v>175</v>
      </c>
      <c r="E8" s="22" t="s">
        <v>4</v>
      </c>
      <c r="F8" s="22" t="s">
        <v>45</v>
      </c>
      <c r="G8" s="22" t="s">
        <v>48</v>
      </c>
      <c r="H8" s="23" t="s">
        <v>51</v>
      </c>
    </row>
    <row r="9" spans="1:8" ht="23.25" customHeight="1">
      <c r="A9" s="26" t="s">
        <v>176</v>
      </c>
      <c r="B9" s="22" t="s">
        <v>13</v>
      </c>
      <c r="C9" s="27">
        <v>756.4</v>
      </c>
      <c r="D9" s="28" t="s">
        <v>177</v>
      </c>
      <c r="E9" s="22" t="s">
        <v>114</v>
      </c>
      <c r="F9" s="29">
        <f>G9</f>
        <v>607.1</v>
      </c>
      <c r="G9" s="29">
        <v>607.1</v>
      </c>
      <c r="H9" s="30"/>
    </row>
    <row r="10" spans="1:8" ht="23.25" customHeight="1">
      <c r="A10" s="26" t="s">
        <v>178</v>
      </c>
      <c r="B10" s="22" t="s">
        <v>17</v>
      </c>
      <c r="C10" s="27"/>
      <c r="D10" s="28" t="s">
        <v>179</v>
      </c>
      <c r="E10" s="22" t="s">
        <v>116</v>
      </c>
      <c r="F10" s="29"/>
      <c r="G10" s="29"/>
      <c r="H10" s="30"/>
    </row>
    <row r="11" spans="1:8" ht="23.25" customHeight="1">
      <c r="A11" s="26" t="s">
        <v>4</v>
      </c>
      <c r="B11" s="22" t="s">
        <v>21</v>
      </c>
      <c r="C11" s="27"/>
      <c r="D11" s="28" t="s">
        <v>180</v>
      </c>
      <c r="E11" s="22" t="s">
        <v>118</v>
      </c>
      <c r="F11" s="29"/>
      <c r="G11" s="29"/>
      <c r="H11" s="30"/>
    </row>
    <row r="12" spans="1:8" ht="23.25" customHeight="1">
      <c r="A12" s="26" t="s">
        <v>4</v>
      </c>
      <c r="B12" s="22" t="s">
        <v>25</v>
      </c>
      <c r="C12" s="27"/>
      <c r="D12" s="28" t="s">
        <v>181</v>
      </c>
      <c r="E12" s="22" t="s">
        <v>120</v>
      </c>
      <c r="F12" s="29"/>
      <c r="G12" s="29"/>
      <c r="H12" s="30"/>
    </row>
    <row r="13" spans="1:8" ht="23.25" customHeight="1">
      <c r="A13" s="26" t="s">
        <v>4</v>
      </c>
      <c r="B13" s="22" t="s">
        <v>29</v>
      </c>
      <c r="C13" s="27"/>
      <c r="D13" s="28" t="s">
        <v>182</v>
      </c>
      <c r="E13" s="22" t="s">
        <v>122</v>
      </c>
      <c r="F13" s="29"/>
      <c r="G13" s="29"/>
      <c r="H13" s="30"/>
    </row>
    <row r="14" spans="1:8" ht="23.25" customHeight="1">
      <c r="A14" s="26" t="s">
        <v>4</v>
      </c>
      <c r="B14" s="22" t="s">
        <v>11</v>
      </c>
      <c r="C14" s="27"/>
      <c r="D14" s="28" t="s">
        <v>183</v>
      </c>
      <c r="E14" s="22" t="s">
        <v>125</v>
      </c>
      <c r="F14" s="29"/>
      <c r="G14" s="29"/>
      <c r="H14" s="30"/>
    </row>
    <row r="15" spans="1:8" ht="23.25" customHeight="1">
      <c r="A15" s="26" t="s">
        <v>4</v>
      </c>
      <c r="B15" s="22" t="s">
        <v>36</v>
      </c>
      <c r="C15" s="27"/>
      <c r="D15" s="28" t="s">
        <v>184</v>
      </c>
      <c r="E15" s="22" t="s">
        <v>15</v>
      </c>
      <c r="F15" s="29"/>
      <c r="G15" s="27"/>
      <c r="H15" s="27"/>
    </row>
    <row r="16" spans="1:8" ht="23.25" customHeight="1">
      <c r="A16" s="26" t="s">
        <v>4</v>
      </c>
      <c r="B16" s="22" t="s">
        <v>39</v>
      </c>
      <c r="C16" s="27"/>
      <c r="D16" s="28" t="s">
        <v>185</v>
      </c>
      <c r="E16" s="22" t="s">
        <v>19</v>
      </c>
      <c r="F16" s="29">
        <v>64.4</v>
      </c>
      <c r="G16" s="29">
        <v>64.4</v>
      </c>
      <c r="H16" s="30"/>
    </row>
    <row r="17" spans="1:8" ht="23.25" customHeight="1">
      <c r="A17" s="26" t="s">
        <v>4</v>
      </c>
      <c r="B17" s="22" t="s">
        <v>42</v>
      </c>
      <c r="C17" s="27"/>
      <c r="D17" s="28" t="s">
        <v>186</v>
      </c>
      <c r="E17" s="22" t="s">
        <v>23</v>
      </c>
      <c r="F17" s="29"/>
      <c r="G17" s="29"/>
      <c r="H17" s="30"/>
    </row>
    <row r="18" spans="1:8" ht="23.25" customHeight="1">
      <c r="A18" s="26" t="s">
        <v>4</v>
      </c>
      <c r="B18" s="22" t="s">
        <v>45</v>
      </c>
      <c r="C18" s="27"/>
      <c r="D18" s="28" t="s">
        <v>187</v>
      </c>
      <c r="E18" s="22" t="s">
        <v>27</v>
      </c>
      <c r="F18" s="29"/>
      <c r="G18" s="29"/>
      <c r="H18" s="30"/>
    </row>
    <row r="19" spans="1:8" ht="23.25" customHeight="1">
      <c r="A19" s="26" t="s">
        <v>4</v>
      </c>
      <c r="B19" s="22" t="s">
        <v>48</v>
      </c>
      <c r="C19" s="27"/>
      <c r="D19" s="28" t="s">
        <v>188</v>
      </c>
      <c r="E19" s="22" t="s">
        <v>31</v>
      </c>
      <c r="F19" s="29"/>
      <c r="G19" s="29"/>
      <c r="H19" s="30"/>
    </row>
    <row r="20" spans="1:8" ht="23.25" customHeight="1">
      <c r="A20" s="26" t="s">
        <v>4</v>
      </c>
      <c r="B20" s="22" t="s">
        <v>51</v>
      </c>
      <c r="C20" s="27"/>
      <c r="D20" s="28" t="s">
        <v>189</v>
      </c>
      <c r="E20" s="22" t="s">
        <v>34</v>
      </c>
      <c r="F20" s="29">
        <v>227.4</v>
      </c>
      <c r="G20" s="29">
        <v>227.4</v>
      </c>
      <c r="H20" s="30"/>
    </row>
    <row r="21" spans="1:8" ht="23.25" customHeight="1">
      <c r="A21" s="26" t="s">
        <v>4</v>
      </c>
      <c r="B21" s="22" t="s">
        <v>54</v>
      </c>
      <c r="C21" s="27"/>
      <c r="D21" s="28" t="s">
        <v>190</v>
      </c>
      <c r="E21" s="22" t="s">
        <v>38</v>
      </c>
      <c r="F21" s="29"/>
      <c r="G21" s="29"/>
      <c r="H21" s="30"/>
    </row>
    <row r="22" spans="1:8" ht="23.25" customHeight="1">
      <c r="A22" s="26" t="s">
        <v>4</v>
      </c>
      <c r="B22" s="22" t="s">
        <v>57</v>
      </c>
      <c r="C22" s="27"/>
      <c r="D22" s="28" t="s">
        <v>191</v>
      </c>
      <c r="E22" s="22" t="s">
        <v>41</v>
      </c>
      <c r="F22" s="29"/>
      <c r="G22" s="29"/>
      <c r="H22" s="30"/>
    </row>
    <row r="23" spans="1:8" ht="23.25" customHeight="1">
      <c r="A23" s="26" t="s">
        <v>4</v>
      </c>
      <c r="B23" s="22" t="s">
        <v>60</v>
      </c>
      <c r="C23" s="27"/>
      <c r="D23" s="28" t="s">
        <v>192</v>
      </c>
      <c r="E23" s="22" t="s">
        <v>44</v>
      </c>
      <c r="F23" s="29"/>
      <c r="G23" s="29"/>
      <c r="H23" s="30"/>
    </row>
    <row r="24" spans="1:8" ht="23.25" customHeight="1">
      <c r="A24" s="26" t="s">
        <v>4</v>
      </c>
      <c r="B24" s="22" t="s">
        <v>63</v>
      </c>
      <c r="C24" s="27"/>
      <c r="D24" s="28" t="s">
        <v>193</v>
      </c>
      <c r="E24" s="22" t="s">
        <v>47</v>
      </c>
      <c r="F24" s="29"/>
      <c r="G24" s="29"/>
      <c r="H24" s="30"/>
    </row>
    <row r="25" spans="1:8" ht="23.25" customHeight="1">
      <c r="A25" s="26" t="s">
        <v>4</v>
      </c>
      <c r="B25" s="22" t="s">
        <v>66</v>
      </c>
      <c r="C25" s="27"/>
      <c r="D25" s="28" t="s">
        <v>194</v>
      </c>
      <c r="E25" s="22" t="s">
        <v>50</v>
      </c>
      <c r="F25" s="29"/>
      <c r="G25" s="29"/>
      <c r="H25" s="30"/>
    </row>
    <row r="26" spans="1:8" ht="23.25" customHeight="1">
      <c r="A26" s="26" t="s">
        <v>4</v>
      </c>
      <c r="B26" s="22" t="s">
        <v>69</v>
      </c>
      <c r="C26" s="27"/>
      <c r="D26" s="28" t="s">
        <v>195</v>
      </c>
      <c r="E26" s="22" t="s">
        <v>53</v>
      </c>
      <c r="F26" s="29"/>
      <c r="G26" s="29"/>
      <c r="H26" s="30"/>
    </row>
    <row r="27" spans="1:8" ht="23.25" customHeight="1">
      <c r="A27" s="26" t="s">
        <v>4</v>
      </c>
      <c r="B27" s="22" t="s">
        <v>72</v>
      </c>
      <c r="C27" s="27"/>
      <c r="D27" s="28" t="s">
        <v>196</v>
      </c>
      <c r="E27" s="22" t="s">
        <v>56</v>
      </c>
      <c r="F27" s="29">
        <v>61.2</v>
      </c>
      <c r="G27" s="27">
        <v>61.2</v>
      </c>
      <c r="H27" s="27"/>
    </row>
    <row r="28" spans="1:8" ht="23.25" customHeight="1">
      <c r="A28" s="26" t="s">
        <v>4</v>
      </c>
      <c r="B28" s="22" t="s">
        <v>75</v>
      </c>
      <c r="C28" s="27"/>
      <c r="D28" s="28" t="s">
        <v>197</v>
      </c>
      <c r="E28" s="22" t="s">
        <v>59</v>
      </c>
      <c r="F28" s="29"/>
      <c r="G28" s="29"/>
      <c r="H28" s="30"/>
    </row>
    <row r="29" spans="1:8" ht="23.25" customHeight="1">
      <c r="A29" s="26" t="s">
        <v>4</v>
      </c>
      <c r="B29" s="22" t="s">
        <v>78</v>
      </c>
      <c r="C29" s="27"/>
      <c r="D29" s="28" t="s">
        <v>198</v>
      </c>
      <c r="E29" s="22" t="s">
        <v>62</v>
      </c>
      <c r="F29" s="29"/>
      <c r="G29" s="29"/>
      <c r="H29" s="30"/>
    </row>
    <row r="30" spans="1:8" ht="23.25" customHeight="1">
      <c r="A30" s="26" t="s">
        <v>4</v>
      </c>
      <c r="B30" s="22" t="s">
        <v>81</v>
      </c>
      <c r="C30" s="27"/>
      <c r="D30" s="28" t="s">
        <v>199</v>
      </c>
      <c r="E30" s="22" t="s">
        <v>65</v>
      </c>
      <c r="F30" s="29"/>
      <c r="G30" s="29"/>
      <c r="H30" s="30"/>
    </row>
    <row r="31" spans="1:8" ht="23.25" customHeight="1">
      <c r="A31" s="26" t="s">
        <v>4</v>
      </c>
      <c r="B31" s="22" t="s">
        <v>84</v>
      </c>
      <c r="C31" s="27"/>
      <c r="D31" s="28" t="s">
        <v>200</v>
      </c>
      <c r="E31" s="22" t="s">
        <v>68</v>
      </c>
      <c r="F31" s="29"/>
      <c r="G31" s="29"/>
      <c r="H31" s="30"/>
    </row>
    <row r="32" spans="1:8" s="19" customFormat="1" ht="23.25" customHeight="1">
      <c r="A32" s="31" t="s">
        <v>201</v>
      </c>
      <c r="B32" s="32" t="s">
        <v>88</v>
      </c>
      <c r="C32" s="27">
        <v>756.4</v>
      </c>
      <c r="D32" s="32" t="s">
        <v>202</v>
      </c>
      <c r="E32" s="22" t="s">
        <v>71</v>
      </c>
      <c r="F32" s="29">
        <v>960.4</v>
      </c>
      <c r="G32" s="29">
        <v>960.4</v>
      </c>
      <c r="H32" s="33"/>
    </row>
    <row r="33" spans="1:8" ht="23.25" customHeight="1">
      <c r="A33" s="26" t="s">
        <v>4</v>
      </c>
      <c r="B33" s="22" t="s">
        <v>92</v>
      </c>
      <c r="C33" s="27"/>
      <c r="D33" s="22" t="s">
        <v>4</v>
      </c>
      <c r="E33" s="22" t="s">
        <v>74</v>
      </c>
      <c r="F33" s="29"/>
      <c r="G33" s="29"/>
      <c r="H33" s="30"/>
    </row>
    <row r="34" spans="1:8" ht="23.25" customHeight="1">
      <c r="A34" s="26" t="s">
        <v>203</v>
      </c>
      <c r="B34" s="22" t="s">
        <v>96</v>
      </c>
      <c r="C34" s="27">
        <v>204</v>
      </c>
      <c r="D34" s="34" t="s">
        <v>204</v>
      </c>
      <c r="E34" s="22" t="s">
        <v>77</v>
      </c>
      <c r="F34" s="29"/>
      <c r="G34" s="29"/>
      <c r="H34" s="29"/>
    </row>
    <row r="35" spans="1:8" ht="23.25" customHeight="1">
      <c r="A35" s="26" t="s">
        <v>176</v>
      </c>
      <c r="B35" s="22" t="s">
        <v>100</v>
      </c>
      <c r="C35" s="27">
        <v>204</v>
      </c>
      <c r="D35" s="34" t="s">
        <v>205</v>
      </c>
      <c r="E35" s="22" t="s">
        <v>80</v>
      </c>
      <c r="F35" s="29"/>
      <c r="G35" s="29"/>
      <c r="H35" s="30"/>
    </row>
    <row r="36" spans="1:8" ht="23.25" customHeight="1">
      <c r="A36" s="26" t="s">
        <v>178</v>
      </c>
      <c r="B36" s="22" t="s">
        <v>104</v>
      </c>
      <c r="C36" s="27"/>
      <c r="D36" s="34" t="s">
        <v>206</v>
      </c>
      <c r="E36" s="22" t="s">
        <v>83</v>
      </c>
      <c r="F36" s="29"/>
      <c r="G36" s="27"/>
      <c r="H36" s="30"/>
    </row>
    <row r="37" spans="1:8" ht="23.25" customHeight="1">
      <c r="A37" s="26" t="s">
        <v>4</v>
      </c>
      <c r="B37" s="22" t="s">
        <v>108</v>
      </c>
      <c r="C37" s="27"/>
      <c r="D37" s="34" t="s">
        <v>4</v>
      </c>
      <c r="E37" s="22" t="s">
        <v>86</v>
      </c>
      <c r="F37" s="29"/>
      <c r="G37" s="29"/>
      <c r="H37" s="30"/>
    </row>
    <row r="38" spans="1:8" s="19" customFormat="1" ht="23.25" customHeight="1">
      <c r="A38" s="35" t="s">
        <v>207</v>
      </c>
      <c r="B38" s="36" t="s">
        <v>111</v>
      </c>
      <c r="C38" s="27">
        <f>C32+C34</f>
        <v>960.4</v>
      </c>
      <c r="D38" s="36" t="s">
        <v>207</v>
      </c>
      <c r="E38" s="36" t="s">
        <v>90</v>
      </c>
      <c r="F38" s="29"/>
      <c r="G38" s="37"/>
      <c r="H38" s="37"/>
    </row>
    <row r="39" spans="1:8" ht="13.5">
      <c r="A39" s="137"/>
      <c r="B39" s="138" t="s">
        <v>4</v>
      </c>
      <c r="C39" s="138" t="s">
        <v>4</v>
      </c>
      <c r="D39" s="138" t="s">
        <v>4</v>
      </c>
      <c r="E39" s="39" t="s">
        <v>4</v>
      </c>
      <c r="F39" s="39" t="s">
        <v>4</v>
      </c>
      <c r="G39" s="40" t="s">
        <v>4</v>
      </c>
      <c r="H39" s="38" t="s">
        <v>4</v>
      </c>
    </row>
  </sheetData>
  <sheetProtection/>
  <mergeCells count="10">
    <mergeCell ref="A2:H2"/>
    <mergeCell ref="A5:C5"/>
    <mergeCell ref="D5:H5"/>
    <mergeCell ref="F6:H6"/>
    <mergeCell ref="A39:D39"/>
    <mergeCell ref="A6:A7"/>
    <mergeCell ref="B6:B7"/>
    <mergeCell ref="C6:C7"/>
    <mergeCell ref="D6:D7"/>
    <mergeCell ref="E6:E7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12.00390625" style="10" customWidth="1"/>
    <col min="2" max="2" width="17.00390625" style="79" customWidth="1"/>
    <col min="3" max="3" width="9.7109375" style="79" customWidth="1"/>
    <col min="4" max="4" width="35.8515625" style="10" customWidth="1"/>
    <col min="5" max="7" width="19.8515625" style="10" customWidth="1"/>
    <col min="8" max="16384" width="9.140625" style="10" customWidth="1"/>
  </cols>
  <sheetData>
    <row r="1" spans="1:7" ht="19.5">
      <c r="A1" s="2" t="s">
        <v>208</v>
      </c>
      <c r="B1" s="78"/>
      <c r="C1" s="78"/>
      <c r="D1" s="14"/>
      <c r="E1" s="14"/>
      <c r="F1" s="14"/>
      <c r="G1" s="14"/>
    </row>
    <row r="2" spans="1:7" ht="15.75">
      <c r="A2" s="111" t="s">
        <v>209</v>
      </c>
      <c r="B2" s="111"/>
      <c r="C2" s="111"/>
      <c r="D2" s="111"/>
      <c r="E2" s="111"/>
      <c r="F2" s="111"/>
      <c r="G2" s="111"/>
    </row>
    <row r="3" ht="15.75">
      <c r="G3" s="7" t="s">
        <v>210</v>
      </c>
    </row>
    <row r="4" spans="1:7" ht="16.5" thickBot="1">
      <c r="A4" s="53" t="s">
        <v>246</v>
      </c>
      <c r="B4" s="80"/>
      <c r="C4" s="80"/>
      <c r="G4" s="7" t="s">
        <v>131</v>
      </c>
    </row>
    <row r="5" spans="1:7" ht="24" customHeight="1">
      <c r="A5" s="143" t="s">
        <v>212</v>
      </c>
      <c r="B5" s="141" t="s">
        <v>4</v>
      </c>
      <c r="C5" s="141" t="s">
        <v>4</v>
      </c>
      <c r="D5" s="141" t="s">
        <v>4</v>
      </c>
      <c r="E5" s="141" t="s">
        <v>202</v>
      </c>
      <c r="F5" s="141" t="s">
        <v>213</v>
      </c>
      <c r="G5" s="146" t="s">
        <v>214</v>
      </c>
    </row>
    <row r="6" spans="1:7" ht="40.5" customHeight="1">
      <c r="A6" s="144" t="s">
        <v>279</v>
      </c>
      <c r="B6" s="145" t="s">
        <v>4</v>
      </c>
      <c r="C6" s="145" t="s">
        <v>4</v>
      </c>
      <c r="D6" s="15" t="s">
        <v>216</v>
      </c>
      <c r="E6" s="142"/>
      <c r="F6" s="142"/>
      <c r="G6" s="147"/>
    </row>
    <row r="7" spans="1:7" ht="42.75" customHeight="1">
      <c r="A7" s="52" t="s">
        <v>142</v>
      </c>
      <c r="B7" s="81" t="s">
        <v>143</v>
      </c>
      <c r="C7" s="81" t="s">
        <v>144</v>
      </c>
      <c r="D7" s="16" t="s">
        <v>145</v>
      </c>
      <c r="E7" s="17">
        <v>1</v>
      </c>
      <c r="F7" s="17">
        <v>2</v>
      </c>
      <c r="G7" s="18">
        <v>3</v>
      </c>
    </row>
    <row r="8" spans="1:7" ht="42.75" customHeight="1">
      <c r="A8" s="52"/>
      <c r="B8" s="81"/>
      <c r="C8" s="81"/>
      <c r="D8" s="16" t="s">
        <v>146</v>
      </c>
      <c r="E8" s="85">
        <f>F8</f>
        <v>961.1</v>
      </c>
      <c r="F8" s="85">
        <v>961.1</v>
      </c>
      <c r="G8" s="85"/>
    </row>
    <row r="9" spans="1:7" ht="36.75" customHeight="1">
      <c r="A9" s="84">
        <v>201</v>
      </c>
      <c r="B9" s="82"/>
      <c r="C9" s="82"/>
      <c r="D9" s="77" t="s">
        <v>252</v>
      </c>
      <c r="E9" s="85">
        <f aca="true" t="shared" si="0" ref="E9:E25">F9</f>
        <v>607.8</v>
      </c>
      <c r="F9" s="85">
        <v>607.8</v>
      </c>
      <c r="G9" s="85"/>
    </row>
    <row r="10" spans="1:7" ht="36.75" customHeight="1">
      <c r="A10" s="84">
        <v>201</v>
      </c>
      <c r="B10" s="83" t="s">
        <v>280</v>
      </c>
      <c r="C10" s="82"/>
      <c r="D10" s="77" t="s">
        <v>254</v>
      </c>
      <c r="E10" s="85">
        <f t="shared" si="0"/>
        <v>607.8</v>
      </c>
      <c r="F10" s="85">
        <v>607.8</v>
      </c>
      <c r="G10" s="85"/>
    </row>
    <row r="11" spans="1:7" ht="36.75" customHeight="1">
      <c r="A11" s="84">
        <v>201</v>
      </c>
      <c r="B11" s="83" t="s">
        <v>280</v>
      </c>
      <c r="C11" s="83" t="s">
        <v>281</v>
      </c>
      <c r="D11" s="77" t="s">
        <v>147</v>
      </c>
      <c r="E11" s="85">
        <f t="shared" si="0"/>
        <v>526.3</v>
      </c>
      <c r="F11" s="85">
        <v>526.3</v>
      </c>
      <c r="G11" s="85"/>
    </row>
    <row r="12" spans="1:7" ht="36.75" customHeight="1">
      <c r="A12" s="84">
        <v>201</v>
      </c>
      <c r="B12" s="83" t="s">
        <v>280</v>
      </c>
      <c r="C12" s="83" t="s">
        <v>282</v>
      </c>
      <c r="D12" s="77" t="s">
        <v>257</v>
      </c>
      <c r="E12" s="85">
        <f t="shared" si="0"/>
        <v>81.5</v>
      </c>
      <c r="F12" s="85">
        <v>81.5</v>
      </c>
      <c r="G12" s="85"/>
    </row>
    <row r="13" spans="1:7" ht="36.75" customHeight="1">
      <c r="A13" s="84">
        <v>208</v>
      </c>
      <c r="B13" s="82"/>
      <c r="C13" s="82"/>
      <c r="D13" s="77" t="s">
        <v>259</v>
      </c>
      <c r="E13" s="85">
        <f t="shared" si="0"/>
        <v>64.6</v>
      </c>
      <c r="F13" s="85">
        <v>64.6</v>
      </c>
      <c r="G13" s="85"/>
    </row>
    <row r="14" spans="1:7" ht="36.75" customHeight="1">
      <c r="A14" s="84">
        <v>208</v>
      </c>
      <c r="B14" s="83" t="s">
        <v>283</v>
      </c>
      <c r="C14" s="82"/>
      <c r="D14" s="77" t="s">
        <v>261</v>
      </c>
      <c r="E14" s="85">
        <f t="shared" si="0"/>
        <v>64.6</v>
      </c>
      <c r="F14" s="85">
        <v>64.6</v>
      </c>
      <c r="G14" s="85"/>
    </row>
    <row r="15" spans="1:7" ht="36.75" customHeight="1">
      <c r="A15" s="84">
        <v>208</v>
      </c>
      <c r="B15" s="83" t="s">
        <v>283</v>
      </c>
      <c r="C15" s="83" t="s">
        <v>283</v>
      </c>
      <c r="D15" s="77" t="s">
        <v>263</v>
      </c>
      <c r="E15" s="85">
        <f t="shared" si="0"/>
        <v>62</v>
      </c>
      <c r="F15" s="85">
        <v>62</v>
      </c>
      <c r="G15" s="85"/>
    </row>
    <row r="16" spans="1:7" ht="36.75" customHeight="1">
      <c r="A16" s="84">
        <v>208</v>
      </c>
      <c r="B16" s="83" t="s">
        <v>283</v>
      </c>
      <c r="C16" s="83" t="s">
        <v>284</v>
      </c>
      <c r="D16" s="77" t="s">
        <v>265</v>
      </c>
      <c r="E16" s="85">
        <f t="shared" si="0"/>
        <v>2.6</v>
      </c>
      <c r="F16" s="85">
        <v>2.6</v>
      </c>
      <c r="G16" s="85"/>
    </row>
    <row r="17" spans="1:7" ht="36.75" customHeight="1">
      <c r="A17" s="84">
        <v>213</v>
      </c>
      <c r="B17" s="82"/>
      <c r="C17" s="82"/>
      <c r="D17" s="77" t="s">
        <v>267</v>
      </c>
      <c r="E17" s="85">
        <f t="shared" si="0"/>
        <v>227.4</v>
      </c>
      <c r="F17" s="86">
        <v>227.4</v>
      </c>
      <c r="G17" s="85"/>
    </row>
    <row r="18" spans="1:7" ht="36.75" customHeight="1">
      <c r="A18" s="84">
        <v>213</v>
      </c>
      <c r="B18" s="83" t="s">
        <v>281</v>
      </c>
      <c r="C18" s="82"/>
      <c r="D18" s="87" t="s">
        <v>275</v>
      </c>
      <c r="E18" s="85">
        <f t="shared" si="0"/>
        <v>190.4</v>
      </c>
      <c r="F18" s="88">
        <v>190.4</v>
      </c>
      <c r="G18" s="89"/>
    </row>
    <row r="19" spans="1:7" ht="34.5" customHeight="1">
      <c r="A19" s="84">
        <v>213</v>
      </c>
      <c r="B19" s="83" t="s">
        <v>281</v>
      </c>
      <c r="C19" s="83" t="s">
        <v>285</v>
      </c>
      <c r="D19" s="90" t="s">
        <v>277</v>
      </c>
      <c r="E19" s="85">
        <f t="shared" si="0"/>
        <v>190.4</v>
      </c>
      <c r="F19" s="85">
        <v>190.4</v>
      </c>
      <c r="G19" s="91"/>
    </row>
    <row r="20" spans="1:7" ht="36.75" customHeight="1">
      <c r="A20" s="84">
        <v>213</v>
      </c>
      <c r="B20" s="83" t="s">
        <v>286</v>
      </c>
      <c r="C20" s="83"/>
      <c r="D20" s="92" t="s">
        <v>269</v>
      </c>
      <c r="E20" s="85">
        <f t="shared" si="0"/>
        <v>37</v>
      </c>
      <c r="F20" s="85">
        <v>37</v>
      </c>
      <c r="G20" s="93"/>
    </row>
    <row r="21" spans="1:7" ht="36.75" customHeight="1">
      <c r="A21" s="84">
        <v>213</v>
      </c>
      <c r="B21" s="82" t="s">
        <v>286</v>
      </c>
      <c r="C21" s="82" t="s">
        <v>287</v>
      </c>
      <c r="D21" s="94" t="s">
        <v>291</v>
      </c>
      <c r="E21" s="85">
        <f t="shared" si="0"/>
        <v>37</v>
      </c>
      <c r="F21" s="85">
        <v>37</v>
      </c>
      <c r="G21" s="93"/>
    </row>
    <row r="22" spans="1:7" ht="36.75" customHeight="1">
      <c r="A22" s="84">
        <v>221</v>
      </c>
      <c r="B22" s="83"/>
      <c r="C22" s="82"/>
      <c r="D22" s="92" t="s">
        <v>149</v>
      </c>
      <c r="E22" s="85">
        <f t="shared" si="0"/>
        <v>61.2</v>
      </c>
      <c r="F22" s="85">
        <v>61.2</v>
      </c>
      <c r="G22" s="93"/>
    </row>
    <row r="23" spans="1:7" ht="36.75" customHeight="1">
      <c r="A23" s="84">
        <v>221</v>
      </c>
      <c r="B23" s="83" t="s">
        <v>288</v>
      </c>
      <c r="C23" s="83"/>
      <c r="D23" s="92" t="s">
        <v>151</v>
      </c>
      <c r="E23" s="85">
        <f t="shared" si="0"/>
        <v>61.2</v>
      </c>
      <c r="F23" s="85">
        <v>61.2</v>
      </c>
      <c r="G23" s="93"/>
    </row>
    <row r="24" spans="1:7" ht="36.75" customHeight="1">
      <c r="A24" s="84">
        <v>221</v>
      </c>
      <c r="B24" s="83" t="s">
        <v>288</v>
      </c>
      <c r="C24" s="83" t="s">
        <v>289</v>
      </c>
      <c r="D24" s="94" t="s">
        <v>292</v>
      </c>
      <c r="E24" s="85">
        <f t="shared" si="0"/>
        <v>36.9</v>
      </c>
      <c r="F24" s="85">
        <v>36.9</v>
      </c>
      <c r="G24" s="93"/>
    </row>
    <row r="25" spans="1:7" ht="36.75" customHeight="1">
      <c r="A25" s="84">
        <v>221</v>
      </c>
      <c r="B25" s="82" t="s">
        <v>288</v>
      </c>
      <c r="C25" s="82" t="s">
        <v>290</v>
      </c>
      <c r="D25" s="94" t="s">
        <v>293</v>
      </c>
      <c r="E25" s="85">
        <f t="shared" si="0"/>
        <v>24.3</v>
      </c>
      <c r="F25" s="85">
        <v>24.3</v>
      </c>
      <c r="G25" s="93"/>
    </row>
    <row r="26" ht="36.75" customHeight="1"/>
    <row r="27" ht="36.75" customHeight="1"/>
    <row r="28" ht="22.5" customHeight="1"/>
  </sheetData>
  <sheetProtection/>
  <mergeCells count="6">
    <mergeCell ref="E5:E6"/>
    <mergeCell ref="A2:G2"/>
    <mergeCell ref="A5:D5"/>
    <mergeCell ref="A6:C6"/>
    <mergeCell ref="F5:F6"/>
    <mergeCell ref="G5:G6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7"/>
  <sheetViews>
    <sheetView zoomScalePageLayoutView="0" workbookViewId="0" topLeftCell="A2">
      <selection activeCell="K22" sqref="K22"/>
    </sheetView>
  </sheetViews>
  <sheetFormatPr defaultColWidth="6.7109375" defaultRowHeight="12.75"/>
  <cols>
    <col min="1" max="3" width="2.421875" style="96" customWidth="1"/>
    <col min="4" max="4" width="13.28125" style="96" customWidth="1"/>
    <col min="5" max="31" width="5.421875" style="96" customWidth="1"/>
    <col min="32" max="16384" width="6.7109375" style="96" customWidth="1"/>
  </cols>
  <sheetData>
    <row r="1" ht="27.75" customHeight="1">
      <c r="A1" s="95" t="s">
        <v>217</v>
      </c>
    </row>
    <row r="2" spans="1:18" ht="18" customHeight="1">
      <c r="A2" s="150" t="s">
        <v>218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97"/>
      <c r="R2" s="97"/>
    </row>
    <row r="4" spans="1:3" ht="19.5" customHeight="1">
      <c r="A4" s="98" t="s">
        <v>211</v>
      </c>
      <c r="C4" s="98" t="s">
        <v>245</v>
      </c>
    </row>
    <row r="5" spans="1:191" ht="21.75" customHeight="1">
      <c r="A5" s="148" t="s">
        <v>212</v>
      </c>
      <c r="B5" s="148"/>
      <c r="C5" s="148" t="s">
        <v>4</v>
      </c>
      <c r="D5" s="148" t="s">
        <v>4</v>
      </c>
      <c r="E5" s="148" t="s">
        <v>146</v>
      </c>
      <c r="F5" s="152" t="s">
        <v>219</v>
      </c>
      <c r="G5" s="152"/>
      <c r="H5" s="152" t="s">
        <v>4</v>
      </c>
      <c r="I5" s="152" t="s">
        <v>4</v>
      </c>
      <c r="J5" s="152" t="s">
        <v>4</v>
      </c>
      <c r="K5" s="152"/>
      <c r="L5" s="152"/>
      <c r="M5" s="152" t="s">
        <v>4</v>
      </c>
      <c r="N5" s="152" t="s">
        <v>220</v>
      </c>
      <c r="O5" s="152"/>
      <c r="P5" s="152" t="s">
        <v>4</v>
      </c>
      <c r="Q5" s="152"/>
      <c r="R5" s="152"/>
      <c r="S5" s="152" t="s">
        <v>4</v>
      </c>
      <c r="T5" s="152" t="s">
        <v>4</v>
      </c>
      <c r="U5" s="152"/>
      <c r="V5" s="152" t="s">
        <v>4</v>
      </c>
      <c r="W5" s="152"/>
      <c r="X5" s="152" t="s">
        <v>4</v>
      </c>
      <c r="Y5" s="152" t="s">
        <v>4</v>
      </c>
      <c r="Z5" s="152" t="s">
        <v>221</v>
      </c>
      <c r="AA5" s="152"/>
      <c r="AB5" s="152"/>
      <c r="AC5" s="152" t="s">
        <v>4</v>
      </c>
      <c r="AD5" s="108"/>
      <c r="AE5" s="108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</row>
    <row r="6" spans="1:191" ht="21.75" customHeight="1">
      <c r="A6" s="148" t="s">
        <v>215</v>
      </c>
      <c r="B6" s="148"/>
      <c r="C6" s="148"/>
      <c r="D6" s="148" t="s">
        <v>216</v>
      </c>
      <c r="E6" s="148"/>
      <c r="F6" s="149" t="s">
        <v>172</v>
      </c>
      <c r="G6" s="149" t="s">
        <v>222</v>
      </c>
      <c r="H6" s="149" t="s">
        <v>223</v>
      </c>
      <c r="I6" s="149" t="s">
        <v>224</v>
      </c>
      <c r="J6" s="149" t="s">
        <v>225</v>
      </c>
      <c r="K6" s="149" t="s">
        <v>294</v>
      </c>
      <c r="L6" s="149" t="s">
        <v>295</v>
      </c>
      <c r="M6" s="149" t="s">
        <v>226</v>
      </c>
      <c r="N6" s="149" t="s">
        <v>172</v>
      </c>
      <c r="O6" s="149" t="s">
        <v>227</v>
      </c>
      <c r="P6" s="149" t="s">
        <v>228</v>
      </c>
      <c r="Q6" s="149" t="s">
        <v>296</v>
      </c>
      <c r="R6" s="149" t="s">
        <v>297</v>
      </c>
      <c r="S6" s="148" t="s">
        <v>229</v>
      </c>
      <c r="T6" s="148" t="s">
        <v>230</v>
      </c>
      <c r="U6" s="148" t="s">
        <v>298</v>
      </c>
      <c r="V6" s="148" t="s">
        <v>231</v>
      </c>
      <c r="W6" s="148" t="s">
        <v>299</v>
      </c>
      <c r="X6" s="148" t="s">
        <v>232</v>
      </c>
      <c r="Y6" s="148" t="s">
        <v>233</v>
      </c>
      <c r="Z6" s="148" t="s">
        <v>172</v>
      </c>
      <c r="AA6" s="148" t="s">
        <v>300</v>
      </c>
      <c r="AB6" s="148" t="s">
        <v>301</v>
      </c>
      <c r="AC6" s="148" t="s">
        <v>234</v>
      </c>
      <c r="AD6" s="148" t="s">
        <v>302</v>
      </c>
      <c r="AE6" s="149" t="s">
        <v>313</v>
      </c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</row>
    <row r="7" spans="1:191" ht="21.75" customHeight="1">
      <c r="A7" s="148"/>
      <c r="B7" s="148" t="s">
        <v>4</v>
      </c>
      <c r="C7" s="148" t="s">
        <v>4</v>
      </c>
      <c r="D7" s="148" t="s">
        <v>4</v>
      </c>
      <c r="E7" s="148" t="s">
        <v>4</v>
      </c>
      <c r="F7" s="149" t="s">
        <v>4</v>
      </c>
      <c r="G7" s="149" t="s">
        <v>4</v>
      </c>
      <c r="H7" s="149" t="s">
        <v>4</v>
      </c>
      <c r="I7" s="149" t="s">
        <v>4</v>
      </c>
      <c r="J7" s="149" t="s">
        <v>4</v>
      </c>
      <c r="K7" s="149"/>
      <c r="L7" s="149"/>
      <c r="M7" s="149" t="s">
        <v>4</v>
      </c>
      <c r="N7" s="149" t="s">
        <v>4</v>
      </c>
      <c r="O7" s="149" t="s">
        <v>4</v>
      </c>
      <c r="P7" s="149" t="s">
        <v>4</v>
      </c>
      <c r="Q7" s="149"/>
      <c r="R7" s="149"/>
      <c r="S7" s="148" t="s">
        <v>4</v>
      </c>
      <c r="T7" s="148" t="s">
        <v>4</v>
      </c>
      <c r="U7" s="148"/>
      <c r="V7" s="148" t="s">
        <v>4</v>
      </c>
      <c r="W7" s="148"/>
      <c r="X7" s="148" t="s">
        <v>4</v>
      </c>
      <c r="Y7" s="148" t="s">
        <v>4</v>
      </c>
      <c r="Z7" s="148" t="s">
        <v>4</v>
      </c>
      <c r="AA7" s="148"/>
      <c r="AB7" s="148"/>
      <c r="AC7" s="148" t="s">
        <v>4</v>
      </c>
      <c r="AD7" s="148"/>
      <c r="AE7" s="14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</row>
    <row r="8" spans="1:191" ht="21.75" customHeight="1">
      <c r="A8" s="148"/>
      <c r="B8" s="148" t="s">
        <v>4</v>
      </c>
      <c r="C8" s="148" t="s">
        <v>4</v>
      </c>
      <c r="D8" s="148" t="s">
        <v>4</v>
      </c>
      <c r="E8" s="148" t="s">
        <v>4</v>
      </c>
      <c r="F8" s="149" t="s">
        <v>4</v>
      </c>
      <c r="G8" s="149" t="s">
        <v>4</v>
      </c>
      <c r="H8" s="149" t="s">
        <v>4</v>
      </c>
      <c r="I8" s="149" t="s">
        <v>4</v>
      </c>
      <c r="J8" s="149" t="s">
        <v>4</v>
      </c>
      <c r="K8" s="149"/>
      <c r="L8" s="149"/>
      <c r="M8" s="149" t="s">
        <v>4</v>
      </c>
      <c r="N8" s="149" t="s">
        <v>4</v>
      </c>
      <c r="O8" s="149" t="s">
        <v>4</v>
      </c>
      <c r="P8" s="149" t="s">
        <v>4</v>
      </c>
      <c r="Q8" s="149"/>
      <c r="R8" s="149"/>
      <c r="S8" s="148" t="s">
        <v>4</v>
      </c>
      <c r="T8" s="148" t="s">
        <v>4</v>
      </c>
      <c r="U8" s="148"/>
      <c r="V8" s="148" t="s">
        <v>4</v>
      </c>
      <c r="W8" s="148"/>
      <c r="X8" s="148" t="s">
        <v>4</v>
      </c>
      <c r="Y8" s="148" t="s">
        <v>4</v>
      </c>
      <c r="Z8" s="148" t="s">
        <v>4</v>
      </c>
      <c r="AA8" s="148"/>
      <c r="AB8" s="148"/>
      <c r="AC8" s="148" t="s">
        <v>4</v>
      </c>
      <c r="AD8" s="148"/>
      <c r="AE8" s="14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</row>
    <row r="9" spans="1:191" ht="21.75" customHeight="1">
      <c r="A9" s="148" t="s">
        <v>142</v>
      </c>
      <c r="B9" s="148" t="s">
        <v>143</v>
      </c>
      <c r="C9" s="148" t="s">
        <v>144</v>
      </c>
      <c r="D9" s="107" t="s">
        <v>145</v>
      </c>
      <c r="E9" s="107" t="s">
        <v>13</v>
      </c>
      <c r="F9" s="107" t="s">
        <v>17</v>
      </c>
      <c r="G9" s="107" t="s">
        <v>21</v>
      </c>
      <c r="H9" s="107" t="s">
        <v>25</v>
      </c>
      <c r="I9" s="107" t="s">
        <v>29</v>
      </c>
      <c r="J9" s="107" t="s">
        <v>11</v>
      </c>
      <c r="K9" s="107"/>
      <c r="L9" s="107"/>
      <c r="M9" s="107" t="s">
        <v>45</v>
      </c>
      <c r="N9" s="107" t="s">
        <v>48</v>
      </c>
      <c r="O9" s="107" t="s">
        <v>51</v>
      </c>
      <c r="P9" s="107" t="s">
        <v>54</v>
      </c>
      <c r="Q9" s="107"/>
      <c r="R9" s="107"/>
      <c r="S9" s="107" t="s">
        <v>72</v>
      </c>
      <c r="T9" s="107" t="s">
        <v>78</v>
      </c>
      <c r="U9" s="107"/>
      <c r="V9" s="107" t="s">
        <v>114</v>
      </c>
      <c r="W9" s="107"/>
      <c r="X9" s="107" t="s">
        <v>125</v>
      </c>
      <c r="Y9" s="107" t="s">
        <v>19</v>
      </c>
      <c r="Z9" s="107" t="s">
        <v>23</v>
      </c>
      <c r="AA9" s="107"/>
      <c r="AB9" s="107"/>
      <c r="AC9" s="107" t="s">
        <v>59</v>
      </c>
      <c r="AD9" s="107"/>
      <c r="AE9" s="107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</row>
    <row r="10" spans="1:191" ht="21.75" customHeight="1">
      <c r="A10" s="148"/>
      <c r="B10" s="148" t="s">
        <v>4</v>
      </c>
      <c r="C10" s="148" t="s">
        <v>4</v>
      </c>
      <c r="D10" s="107" t="s">
        <v>146</v>
      </c>
      <c r="E10" s="101">
        <v>961</v>
      </c>
      <c r="F10" s="101">
        <v>560.7</v>
      </c>
      <c r="G10" s="101">
        <v>102.2</v>
      </c>
      <c r="H10" s="101">
        <v>270.1</v>
      </c>
      <c r="I10" s="101">
        <v>53.1</v>
      </c>
      <c r="J10" s="101">
        <v>40.4</v>
      </c>
      <c r="K10" s="101">
        <v>62</v>
      </c>
      <c r="L10" s="101">
        <v>2.6</v>
      </c>
      <c r="M10" s="101">
        <v>30.2</v>
      </c>
      <c r="N10" s="101">
        <v>76.4</v>
      </c>
      <c r="O10" s="101">
        <v>8.4</v>
      </c>
      <c r="P10" s="101">
        <v>3.9</v>
      </c>
      <c r="Q10" s="101">
        <v>0.1</v>
      </c>
      <c r="R10" s="101">
        <v>0.6</v>
      </c>
      <c r="S10" s="101">
        <v>22.7</v>
      </c>
      <c r="T10" s="101">
        <v>5.5</v>
      </c>
      <c r="U10" s="101">
        <v>1</v>
      </c>
      <c r="V10" s="101">
        <v>10.8</v>
      </c>
      <c r="W10" s="101">
        <v>0.8</v>
      </c>
      <c r="X10" s="101">
        <v>2.1</v>
      </c>
      <c r="Y10" s="101">
        <v>20.3</v>
      </c>
      <c r="Z10" s="101">
        <v>303.9</v>
      </c>
      <c r="AA10" s="101">
        <v>227.4</v>
      </c>
      <c r="AB10" s="101">
        <v>0.3</v>
      </c>
      <c r="AC10" s="101">
        <v>36.9</v>
      </c>
      <c r="AD10" s="101">
        <v>24.3</v>
      </c>
      <c r="AE10" s="101">
        <v>15</v>
      </c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</row>
    <row r="11" spans="1:190" ht="21.75" customHeight="1">
      <c r="A11" s="103">
        <v>201</v>
      </c>
      <c r="B11" s="104"/>
      <c r="C11" s="104"/>
      <c r="D11" s="103" t="s">
        <v>252</v>
      </c>
      <c r="E11" s="101">
        <v>607.8</v>
      </c>
      <c r="F11" s="101">
        <v>496.1</v>
      </c>
      <c r="G11" s="101">
        <v>102.2</v>
      </c>
      <c r="H11" s="101">
        <v>270.1</v>
      </c>
      <c r="I11" s="101">
        <v>53.1</v>
      </c>
      <c r="J11" s="101">
        <v>40.4</v>
      </c>
      <c r="K11" s="101"/>
      <c r="L11" s="101"/>
      <c r="M11" s="101">
        <v>30.2</v>
      </c>
      <c r="N11" s="101">
        <v>76.4</v>
      </c>
      <c r="O11" s="101">
        <v>8.4</v>
      </c>
      <c r="P11" s="101">
        <v>3.9</v>
      </c>
      <c r="Q11" s="101">
        <v>0.1</v>
      </c>
      <c r="R11" s="101">
        <v>0.6</v>
      </c>
      <c r="S11" s="101">
        <v>22.7</v>
      </c>
      <c r="T11" s="101">
        <v>5.5</v>
      </c>
      <c r="U11" s="101">
        <v>1</v>
      </c>
      <c r="V11" s="101">
        <v>10.8</v>
      </c>
      <c r="W11" s="101">
        <v>0.8</v>
      </c>
      <c r="X11" s="101">
        <v>2.1</v>
      </c>
      <c r="Y11" s="101">
        <v>20.3</v>
      </c>
      <c r="Z11" s="101">
        <v>15.3</v>
      </c>
      <c r="AA11" s="101"/>
      <c r="AB11" s="101">
        <v>0.3</v>
      </c>
      <c r="AC11" s="101"/>
      <c r="AD11" s="101"/>
      <c r="AE11" s="101">
        <v>15</v>
      </c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</row>
    <row r="12" spans="1:190" ht="21.75" customHeight="1">
      <c r="A12" s="103">
        <v>201</v>
      </c>
      <c r="B12" s="104" t="s">
        <v>303</v>
      </c>
      <c r="C12" s="104"/>
      <c r="D12" s="103" t="s">
        <v>254</v>
      </c>
      <c r="E12" s="101">
        <v>607.8</v>
      </c>
      <c r="F12" s="101">
        <v>496.1</v>
      </c>
      <c r="G12" s="101">
        <v>102.2</v>
      </c>
      <c r="H12" s="101">
        <v>270.1</v>
      </c>
      <c r="I12" s="101">
        <v>53.1</v>
      </c>
      <c r="J12" s="101">
        <v>40.4</v>
      </c>
      <c r="K12" s="101"/>
      <c r="L12" s="101"/>
      <c r="M12" s="101">
        <v>30.2</v>
      </c>
      <c r="N12" s="101">
        <v>76.4</v>
      </c>
      <c r="O12" s="101">
        <v>8.4</v>
      </c>
      <c r="P12" s="101">
        <v>3.9</v>
      </c>
      <c r="Q12" s="101">
        <v>0.1</v>
      </c>
      <c r="R12" s="101">
        <v>0.6</v>
      </c>
      <c r="S12" s="101">
        <v>22.7</v>
      </c>
      <c r="T12" s="101">
        <v>5.5</v>
      </c>
      <c r="U12" s="101">
        <v>1</v>
      </c>
      <c r="V12" s="101">
        <v>10.8</v>
      </c>
      <c r="W12" s="101">
        <v>0.8</v>
      </c>
      <c r="X12" s="101">
        <v>2.1</v>
      </c>
      <c r="Y12" s="101">
        <v>20.3</v>
      </c>
      <c r="Z12" s="101">
        <v>15.3</v>
      </c>
      <c r="AA12" s="101"/>
      <c r="AB12" s="101">
        <v>0.3</v>
      </c>
      <c r="AC12" s="101"/>
      <c r="AD12" s="101"/>
      <c r="AE12" s="101">
        <v>15</v>
      </c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</row>
    <row r="13" spans="1:190" ht="21.75" customHeight="1">
      <c r="A13" s="103">
        <v>201</v>
      </c>
      <c r="B13" s="104" t="s">
        <v>303</v>
      </c>
      <c r="C13" s="104" t="s">
        <v>304</v>
      </c>
      <c r="D13" s="103" t="s">
        <v>147</v>
      </c>
      <c r="E13" s="101">
        <v>526.3</v>
      </c>
      <c r="F13" s="101">
        <v>496.1</v>
      </c>
      <c r="G13" s="101">
        <v>102.2</v>
      </c>
      <c r="H13" s="101">
        <v>270.1</v>
      </c>
      <c r="I13" s="101">
        <v>53.1</v>
      </c>
      <c r="J13" s="101">
        <v>40.4</v>
      </c>
      <c r="K13" s="101"/>
      <c r="L13" s="101"/>
      <c r="M13" s="101">
        <v>30.2</v>
      </c>
      <c r="N13" s="101">
        <v>30.2</v>
      </c>
      <c r="O13" s="101"/>
      <c r="P13" s="101"/>
      <c r="Q13" s="101"/>
      <c r="R13" s="101"/>
      <c r="S13" s="101">
        <v>15.9</v>
      </c>
      <c r="T13" s="101"/>
      <c r="U13" s="101"/>
      <c r="V13" s="101"/>
      <c r="W13" s="101"/>
      <c r="X13" s="101"/>
      <c r="Y13" s="101">
        <v>14.2</v>
      </c>
      <c r="Z13" s="101"/>
      <c r="AA13" s="101"/>
      <c r="AB13" s="101"/>
      <c r="AC13" s="101"/>
      <c r="AD13" s="101"/>
      <c r="AE13" s="101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</row>
    <row r="14" spans="1:190" ht="21.75" customHeight="1">
      <c r="A14" s="103">
        <v>201</v>
      </c>
      <c r="B14" s="104" t="s">
        <v>303</v>
      </c>
      <c r="C14" s="104" t="s">
        <v>305</v>
      </c>
      <c r="D14" s="103" t="s">
        <v>257</v>
      </c>
      <c r="E14" s="101">
        <v>81.5</v>
      </c>
      <c r="F14" s="101"/>
      <c r="G14" s="101"/>
      <c r="H14" s="101"/>
      <c r="I14" s="101"/>
      <c r="J14" s="101"/>
      <c r="K14" s="101"/>
      <c r="L14" s="101"/>
      <c r="M14" s="101"/>
      <c r="N14" s="101">
        <v>46.2</v>
      </c>
      <c r="O14" s="101">
        <v>8.4</v>
      </c>
      <c r="P14" s="101">
        <v>3.9</v>
      </c>
      <c r="Q14" s="101">
        <v>0.1</v>
      </c>
      <c r="R14" s="101">
        <v>0.6</v>
      </c>
      <c r="S14" s="101">
        <v>6.8</v>
      </c>
      <c r="T14" s="101">
        <v>5.5</v>
      </c>
      <c r="U14" s="101">
        <v>1</v>
      </c>
      <c r="V14" s="101">
        <v>10.8</v>
      </c>
      <c r="W14" s="101">
        <v>0.8</v>
      </c>
      <c r="X14" s="101">
        <v>2.1</v>
      </c>
      <c r="Y14" s="101">
        <v>6.1</v>
      </c>
      <c r="Z14" s="101">
        <v>15.3</v>
      </c>
      <c r="AA14" s="101"/>
      <c r="AB14" s="101">
        <v>0.3</v>
      </c>
      <c r="AC14" s="101"/>
      <c r="AD14" s="101"/>
      <c r="AE14" s="101">
        <v>15</v>
      </c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</row>
    <row r="15" spans="1:190" ht="21.75" customHeight="1">
      <c r="A15" s="103">
        <v>208</v>
      </c>
      <c r="B15" s="104"/>
      <c r="C15" s="104"/>
      <c r="D15" s="103" t="s">
        <v>259</v>
      </c>
      <c r="E15" s="101">
        <v>64.6</v>
      </c>
      <c r="F15" s="101">
        <v>64.6</v>
      </c>
      <c r="G15" s="101"/>
      <c r="H15" s="101"/>
      <c r="I15" s="101"/>
      <c r="J15" s="101"/>
      <c r="K15" s="101">
        <v>62</v>
      </c>
      <c r="L15" s="101">
        <v>2.6</v>
      </c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</row>
    <row r="16" spans="1:190" ht="21.75" customHeight="1">
      <c r="A16" s="103">
        <v>208</v>
      </c>
      <c r="B16" s="104" t="s">
        <v>306</v>
      </c>
      <c r="C16" s="104"/>
      <c r="D16" s="103" t="s">
        <v>261</v>
      </c>
      <c r="E16" s="101">
        <v>64.6</v>
      </c>
      <c r="F16" s="101">
        <v>64.6</v>
      </c>
      <c r="G16" s="101"/>
      <c r="H16" s="101"/>
      <c r="I16" s="101"/>
      <c r="J16" s="101"/>
      <c r="K16" s="101">
        <v>62</v>
      </c>
      <c r="L16" s="101">
        <v>2.6</v>
      </c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</row>
    <row r="17" spans="1:190" ht="21.75" customHeight="1">
      <c r="A17" s="103">
        <v>208</v>
      </c>
      <c r="B17" s="104" t="s">
        <v>306</v>
      </c>
      <c r="C17" s="104" t="s">
        <v>306</v>
      </c>
      <c r="D17" s="103" t="s">
        <v>263</v>
      </c>
      <c r="E17" s="101">
        <v>62</v>
      </c>
      <c r="F17" s="101">
        <v>62</v>
      </c>
      <c r="G17" s="101"/>
      <c r="H17" s="101"/>
      <c r="I17" s="101"/>
      <c r="J17" s="101"/>
      <c r="K17" s="101">
        <v>62</v>
      </c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</row>
    <row r="18" spans="1:190" ht="21.75" customHeight="1">
      <c r="A18" s="103">
        <v>208</v>
      </c>
      <c r="B18" s="104" t="s">
        <v>306</v>
      </c>
      <c r="C18" s="104" t="s">
        <v>307</v>
      </c>
      <c r="D18" s="103" t="s">
        <v>265</v>
      </c>
      <c r="E18" s="101">
        <v>2.6</v>
      </c>
      <c r="F18" s="101">
        <v>2.6</v>
      </c>
      <c r="G18" s="101"/>
      <c r="H18" s="101"/>
      <c r="I18" s="101"/>
      <c r="J18" s="101"/>
      <c r="K18" s="101"/>
      <c r="L18" s="101">
        <v>2.6</v>
      </c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</row>
    <row r="19" spans="1:190" ht="21.75" customHeight="1">
      <c r="A19" s="103">
        <v>213</v>
      </c>
      <c r="B19" s="104"/>
      <c r="C19" s="104"/>
      <c r="D19" s="103" t="s">
        <v>267</v>
      </c>
      <c r="E19" s="101">
        <v>227.4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>
        <v>227.4</v>
      </c>
      <c r="AA19" s="101">
        <v>227.4</v>
      </c>
      <c r="AB19" s="101"/>
      <c r="AC19" s="101"/>
      <c r="AD19" s="101"/>
      <c r="AE19" s="101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</row>
    <row r="20" spans="1:190" ht="21.75" customHeight="1">
      <c r="A20" s="103">
        <v>213</v>
      </c>
      <c r="B20" s="104" t="s">
        <v>304</v>
      </c>
      <c r="C20" s="104"/>
      <c r="D20" s="103" t="s">
        <v>275</v>
      </c>
      <c r="E20" s="101">
        <v>190.4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1">
        <v>190.4</v>
      </c>
      <c r="AA20" s="101">
        <v>190.4</v>
      </c>
      <c r="AB20" s="101"/>
      <c r="AC20" s="101"/>
      <c r="AD20" s="101"/>
      <c r="AE20" s="101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</row>
    <row r="21" spans="1:190" ht="21.75" customHeight="1">
      <c r="A21" s="103">
        <v>213</v>
      </c>
      <c r="B21" s="104" t="s">
        <v>304</v>
      </c>
      <c r="C21" s="104" t="s">
        <v>308</v>
      </c>
      <c r="D21" s="103" t="s">
        <v>277</v>
      </c>
      <c r="E21" s="101">
        <v>190.4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1">
        <v>190.4</v>
      </c>
      <c r="AA21" s="101">
        <v>190.4</v>
      </c>
      <c r="AB21" s="101"/>
      <c r="AC21" s="101"/>
      <c r="AD21" s="101"/>
      <c r="AE21" s="101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</row>
    <row r="22" spans="1:31" ht="21.75" customHeight="1">
      <c r="A22" s="103">
        <v>213</v>
      </c>
      <c r="B22" s="104" t="s">
        <v>309</v>
      </c>
      <c r="C22" s="104"/>
      <c r="D22" s="105" t="s">
        <v>269</v>
      </c>
      <c r="E22" s="101">
        <v>37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1">
        <v>37</v>
      </c>
      <c r="AA22" s="101">
        <v>37</v>
      </c>
      <c r="AB22" s="101"/>
      <c r="AC22" s="101"/>
      <c r="AD22" s="101"/>
      <c r="AE22" s="101"/>
    </row>
    <row r="23" spans="1:31" ht="21.75" customHeight="1">
      <c r="A23" s="103">
        <v>213</v>
      </c>
      <c r="B23" s="104" t="s">
        <v>309</v>
      </c>
      <c r="C23" s="104" t="s">
        <v>306</v>
      </c>
      <c r="D23" s="106" t="s">
        <v>310</v>
      </c>
      <c r="E23" s="101">
        <v>37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1">
        <v>37</v>
      </c>
      <c r="AA23" s="101">
        <v>37</v>
      </c>
      <c r="AB23" s="101"/>
      <c r="AC23" s="101"/>
      <c r="AD23" s="101"/>
      <c r="AE23" s="101"/>
    </row>
    <row r="24" spans="1:31" ht="21.75" customHeight="1">
      <c r="A24" s="103">
        <v>221</v>
      </c>
      <c r="B24" s="104"/>
      <c r="C24" s="104"/>
      <c r="D24" s="105" t="s">
        <v>149</v>
      </c>
      <c r="E24" s="101">
        <v>61.2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1">
        <v>61.2</v>
      </c>
      <c r="AA24" s="101"/>
      <c r="AB24" s="101"/>
      <c r="AC24" s="101">
        <v>36.9</v>
      </c>
      <c r="AD24" s="101">
        <v>24.3</v>
      </c>
      <c r="AE24" s="101"/>
    </row>
    <row r="25" spans="1:31" ht="21.75" customHeight="1">
      <c r="A25" s="103">
        <v>221</v>
      </c>
      <c r="B25" s="104" t="s">
        <v>305</v>
      </c>
      <c r="C25" s="104"/>
      <c r="D25" s="105" t="s">
        <v>151</v>
      </c>
      <c r="E25" s="101">
        <v>61.2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1">
        <v>61.2</v>
      </c>
      <c r="AA25" s="101"/>
      <c r="AB25" s="101"/>
      <c r="AC25" s="101">
        <v>36.9</v>
      </c>
      <c r="AD25" s="101">
        <v>24.3</v>
      </c>
      <c r="AE25" s="101"/>
    </row>
    <row r="26" spans="1:31" ht="21.75" customHeight="1">
      <c r="A26" s="103">
        <v>221</v>
      </c>
      <c r="B26" s="104" t="s">
        <v>305</v>
      </c>
      <c r="C26" s="104" t="s">
        <v>304</v>
      </c>
      <c r="D26" s="106" t="s">
        <v>311</v>
      </c>
      <c r="E26" s="101">
        <v>36.9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1">
        <v>36.9</v>
      </c>
      <c r="AA26" s="101"/>
      <c r="AB26" s="101"/>
      <c r="AC26" s="101">
        <v>36.9</v>
      </c>
      <c r="AD26" s="101"/>
      <c r="AE26" s="101"/>
    </row>
    <row r="27" spans="1:31" ht="21.75" customHeight="1">
      <c r="A27" s="103">
        <v>221</v>
      </c>
      <c r="B27" s="104" t="s">
        <v>305</v>
      </c>
      <c r="C27" s="104" t="s">
        <v>303</v>
      </c>
      <c r="D27" s="106" t="s">
        <v>312</v>
      </c>
      <c r="E27" s="101">
        <v>24.3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1">
        <v>24.3</v>
      </c>
      <c r="AA27" s="101"/>
      <c r="AB27" s="101"/>
      <c r="AC27" s="101"/>
      <c r="AD27" s="101">
        <v>24.3</v>
      </c>
      <c r="AE27" s="101"/>
    </row>
  </sheetData>
  <sheetProtection/>
  <mergeCells count="37">
    <mergeCell ref="D6:D8"/>
    <mergeCell ref="E5:E8"/>
    <mergeCell ref="Z5:AC5"/>
    <mergeCell ref="F6:F8"/>
    <mergeCell ref="G6:G8"/>
    <mergeCell ref="H6:H8"/>
    <mergeCell ref="I6:I8"/>
    <mergeCell ref="AB6:AB8"/>
    <mergeCell ref="A9:A10"/>
    <mergeCell ref="B9:B10"/>
    <mergeCell ref="C9:C10"/>
    <mergeCell ref="A2:P2"/>
    <mergeCell ref="A5:D5"/>
    <mergeCell ref="F5:M5"/>
    <mergeCell ref="N5:Y5"/>
    <mergeCell ref="O6:O8"/>
    <mergeCell ref="P6:P8"/>
    <mergeCell ref="A6:C8"/>
    <mergeCell ref="Y6:Y8"/>
    <mergeCell ref="Z6:Z8"/>
    <mergeCell ref="AC6:AC8"/>
    <mergeCell ref="J6:J8"/>
    <mergeCell ref="M6:M8"/>
    <mergeCell ref="N6:N8"/>
    <mergeCell ref="S6:S8"/>
    <mergeCell ref="T6:T8"/>
    <mergeCell ref="V6:V8"/>
    <mergeCell ref="AD6:AD8"/>
    <mergeCell ref="AE6:AE8"/>
    <mergeCell ref="K6:K8"/>
    <mergeCell ref="L6:L8"/>
    <mergeCell ref="Q6:Q8"/>
    <mergeCell ref="R6:R8"/>
    <mergeCell ref="U6:U8"/>
    <mergeCell ref="X6:X8"/>
    <mergeCell ref="W6:W8"/>
    <mergeCell ref="AA6:AA8"/>
  </mergeCells>
  <printOptions horizont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3">
      <selection activeCell="I6" sqref="I6:K6"/>
    </sheetView>
  </sheetViews>
  <sheetFormatPr defaultColWidth="9.140625" defaultRowHeight="12.75"/>
  <cols>
    <col min="1" max="1" width="15.57421875" style="1" customWidth="1"/>
    <col min="2" max="12" width="12.7109375" style="1" customWidth="1"/>
  </cols>
  <sheetData>
    <row r="1" ht="21.75" customHeight="1">
      <c r="A1" s="2" t="s">
        <v>235</v>
      </c>
    </row>
    <row r="2" spans="1:12" ht="15.75">
      <c r="A2" s="156" t="s">
        <v>236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ht="15.75">
      <c r="L3" s="7" t="s">
        <v>237</v>
      </c>
    </row>
    <row r="4" spans="1:12" ht="22.5" customHeight="1" thickBot="1">
      <c r="A4" s="154" t="s">
        <v>246</v>
      </c>
      <c r="B4" s="154"/>
      <c r="C4" s="154"/>
      <c r="D4" s="154"/>
      <c r="L4" s="7" t="s">
        <v>131</v>
      </c>
    </row>
    <row r="5" spans="1:12" ht="27" customHeight="1">
      <c r="A5" s="157" t="s">
        <v>314</v>
      </c>
      <c r="B5" s="158"/>
      <c r="C5" s="158"/>
      <c r="D5" s="158"/>
      <c r="E5" s="158"/>
      <c r="F5" s="158"/>
      <c r="G5" s="158" t="s">
        <v>315</v>
      </c>
      <c r="H5" s="158"/>
      <c r="I5" s="158"/>
      <c r="J5" s="158"/>
      <c r="K5" s="158"/>
      <c r="L5" s="159"/>
    </row>
    <row r="6" spans="1:12" ht="51" customHeight="1">
      <c r="A6" s="160" t="s">
        <v>238</v>
      </c>
      <c r="B6" s="153" t="s">
        <v>239</v>
      </c>
      <c r="C6" s="153" t="s">
        <v>240</v>
      </c>
      <c r="D6" s="153"/>
      <c r="E6" s="153"/>
      <c r="F6" s="153" t="s">
        <v>241</v>
      </c>
      <c r="G6" s="153" t="s">
        <v>238</v>
      </c>
      <c r="H6" s="153" t="s">
        <v>239</v>
      </c>
      <c r="I6" s="153" t="s">
        <v>240</v>
      </c>
      <c r="J6" s="153"/>
      <c r="K6" s="153"/>
      <c r="L6" s="155" t="s">
        <v>241</v>
      </c>
    </row>
    <row r="7" spans="1:12" ht="47.25" customHeight="1">
      <c r="A7" s="160"/>
      <c r="B7" s="153"/>
      <c r="C7" s="4" t="s">
        <v>242</v>
      </c>
      <c r="D7" s="4" t="s">
        <v>243</v>
      </c>
      <c r="E7" s="4" t="s">
        <v>244</v>
      </c>
      <c r="F7" s="153"/>
      <c r="G7" s="153"/>
      <c r="H7" s="153"/>
      <c r="I7" s="4" t="s">
        <v>242</v>
      </c>
      <c r="J7" s="4" t="s">
        <v>243</v>
      </c>
      <c r="K7" s="4" t="s">
        <v>244</v>
      </c>
      <c r="L7" s="155"/>
    </row>
    <row r="8" spans="1:12" ht="58.5" customHeight="1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8">
        <v>12</v>
      </c>
    </row>
    <row r="9" spans="1:12" ht="58.5" customHeight="1" thickBot="1">
      <c r="A9" s="5">
        <v>2</v>
      </c>
      <c r="B9" s="6"/>
      <c r="C9" s="6">
        <v>2</v>
      </c>
      <c r="D9" s="6"/>
      <c r="E9" s="6">
        <v>2</v>
      </c>
      <c r="F9" s="6"/>
      <c r="G9" s="6">
        <v>0.8</v>
      </c>
      <c r="H9" s="6"/>
      <c r="I9" s="6">
        <v>0.8</v>
      </c>
      <c r="J9" s="6"/>
      <c r="K9" s="6">
        <v>0.8</v>
      </c>
      <c r="L9" s="9"/>
    </row>
    <row r="10" ht="15" customHeight="1"/>
    <row r="11" ht="15" customHeight="1"/>
    <row r="12" ht="15" customHeight="1"/>
    <row r="13" ht="15" customHeight="1"/>
    <row r="14" ht="15" customHeight="1"/>
    <row r="15" ht="15" customHeight="1"/>
  </sheetData>
  <sheetProtection/>
  <mergeCells count="12">
    <mergeCell ref="A6:A7"/>
    <mergeCell ref="B6:B7"/>
    <mergeCell ref="F6:F7"/>
    <mergeCell ref="G6:G7"/>
    <mergeCell ref="H6:H7"/>
    <mergeCell ref="A4:D4"/>
    <mergeCell ref="L6:L7"/>
    <mergeCell ref="A2:L2"/>
    <mergeCell ref="A5:F5"/>
    <mergeCell ref="G5:L5"/>
    <mergeCell ref="C6:E6"/>
    <mergeCell ref="I6:K6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yeyong</dc:creator>
  <cp:keywords/>
  <dc:description/>
  <cp:lastModifiedBy>a</cp:lastModifiedBy>
  <cp:lastPrinted>2017-06-02T11:56:33Z</cp:lastPrinted>
  <dcterms:created xsi:type="dcterms:W3CDTF">2016-10-18T03:00:12Z</dcterms:created>
  <dcterms:modified xsi:type="dcterms:W3CDTF">2017-06-02T11:57:45Z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